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A28A"/>
  <bookViews>
    <workbookView activeTab="0" autoFilterDateGrouping="1" firstSheet="0" minimized="0" showHorizontalScroll="1" showSheetTabs="1" showVerticalScroll="1" tabRatio="600" visibility="visible"/>
  </bookViews>
  <sheets>
    <sheet name="Одежда для девочек" sheetId="1" r:id="rId4"/>
    <sheet name="Одежда для мальчиков" sheetId="2" r:id="rId5"/>
    <sheet name="Одежда для женщин" sheetId="3" r:id="rId6"/>
    <sheet name="Одежда для мужчин" sheetId="4" r:id="rId7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<sst xmlns="http://schemas.openxmlformats.org/spreadsheetml/2006/main" uniqueCount="165">
  <si>
    <t>VELKOTEX - КАТАЛОГ НА 12.10.2020</t>
  </si>
  <si>
    <t>8 (911) 364-54-37</t>
  </si>
  <si>
    <t>sales@velkotex.ru</t>
  </si>
  <si>
    <t>8 (81153) 3-52-61</t>
  </si>
  <si>
    <t>Ваш заказ</t>
  </si>
  <si>
    <t>Одежда для девочек</t>
  </si>
  <si>
    <t>182104, РФ, Псковская область, г. Великие Луки, ул. 3-й Ударной Армии, д. 66А/26</t>
  </si>
  <si>
    <t>Изделие</t>
  </si>
  <si>
    <t>Наименование</t>
  </si>
  <si>
    <t>Цена</t>
  </si>
  <si>
    <t>Ед.</t>
  </si>
  <si>
    <t>Размер</t>
  </si>
  <si>
    <t>Рост, см</t>
  </si>
  <si>
    <t>Заказ, шт</t>
  </si>
  <si>
    <t>Заказ</t>
  </si>
  <si>
    <t>Образец</t>
  </si>
  <si>
    <t>Костюмы трикотажные</t>
  </si>
  <si>
    <t>Костюм детский трикотажный АРТ T-1226
Цвет розовый;графит
Состав : 92%хлопок;8%лайкра</t>
  </si>
  <si>
    <t>шт</t>
  </si>
  <si>
    <t>Костюм детский трикотажный АРТ T-1226
Цвет фуксия;графит
Состав : 92%хлопок;8%лайкра</t>
  </si>
  <si>
    <t>Костюм детский трикотажный АРТ T-1226
Цвет мятный;графит
Состав : 92%хлопок;8%лайкра</t>
  </si>
  <si>
    <t>[Нет фото]</t>
  </si>
  <si>
    <t>Костюм детский трикотажный АРТ T-1226
Цвет красный;графит
Состав : 92%хлопок;8%лайкра</t>
  </si>
  <si>
    <t>Костюм детский трикотажный АРТ T-1226
Цвет черный
Состав : 92%хлопок;8%лайкра</t>
  </si>
  <si>
    <t xml:space="preserve">Посмотреть на сайте → </t>
  </si>
  <si>
    <t>Костюм детский трикотажный АРТ T-1223
Цвет фуксия;графит
Состав : 92%хлопок;8%лайкра</t>
  </si>
  <si>
    <t>Костюм детский трикотажный АРТ T-1223
Цвет мятный;графит
Состав : 92%хлопок;8%лайкра</t>
  </si>
  <si>
    <t>Костюм детский трикотажный АРТ T-1220
Цвет розовый-графит
Состав : 92%хлопок;8%лайкра</t>
  </si>
  <si>
    <t>Костюм детский трикотажный АРТ T-1220
Цвет ментол-графит
Состав : 92%хлопок;8%лайкра</t>
  </si>
  <si>
    <t>Костюм детский трикотажный АРТ T-1220
Цвет коралл;графит
Состав : 92%хлопок;8%лайкра</t>
  </si>
  <si>
    <t>Костюм детский трикотажный АРТ T-1220
Цвет фуксия;графит
Состав : 92%хлопок;8%лайкра</t>
  </si>
  <si>
    <t>Костюм детский трикотажный АРТ T-1220
Цвет бирюза;графит
Состав : 92%хлопок;8%лайкра</t>
  </si>
  <si>
    <t>Костюм детский трикотажный АРТ T-1219
Цвет мятный;графит
Состав : 92%хлопок;8%лайкра</t>
  </si>
  <si>
    <t>Костюм детский трикотажный АРТ T-1219
Цвет фуксия;графит
Состав : 92%хлопок;8%лайкра</t>
  </si>
  <si>
    <t>Костюм детский трикотажный АРТ T-1219
Цвет бирюзовый;графит
Состав : 92%хлопок;8%лайкра</t>
  </si>
  <si>
    <t>Костюм детский трикотажный АРТ T-1219
Цвет розовый;графит
Состав : 92%хлопок;8%лайкра</t>
  </si>
  <si>
    <t>Костюм детский трикотажный АРТ T-1218
Цвет коралл;графит
Состав : 92%хлопок;8%лайкра</t>
  </si>
  <si>
    <t>Костюм детский трикотажный АРТ T-1217
Цвет графит;желтый
Состав : 92%хлопок;8%лайкра</t>
  </si>
  <si>
    <t>Костюм детский трикотажный АРТ T-1217
Цвет мятный;графит
Состав : 92%хлопок;8%лайкра</t>
  </si>
  <si>
    <t>Костюм детский трикотажный АРТ T-1217
Цвет розовый;графит
Состав : 92%хлопок;8%лайкра</t>
  </si>
  <si>
    <t>Костюм детский трикотажный АРТ T-1217
Цвет бирюзовый;графит
Состав : 92%хлопок;8%лайкра</t>
  </si>
  <si>
    <t>Костюм детский трикотажный АРТ T-1216
Цвет розовый;графит
Состав : 92%хлопок;8%лайкра</t>
  </si>
  <si>
    <t>Костюм детский трикотажный АРТ T-1216
Цвет мятный;графит
Состав : 92%хлопок;8%лайкра</t>
  </si>
  <si>
    <t>Костюм детский трикотажный АРТ T-1216
Цвет фуксия;графит
Состав : 92%хлопок;8%лайкра</t>
  </si>
  <si>
    <t>Костюм детский трикотажный АРТ T-1214
Цвет коралл
Состав : 92%хлопок;8%лайкра</t>
  </si>
  <si>
    <t>Костюм детский трикотажный АРТ T-1214
Цвет бирюза
Состав : 92%хлопок;8%лайкра</t>
  </si>
  <si>
    <t>Костюм детский трикотажный АРТ T-1212
Цвет коралл
Состав : 92%хлопок;8%лайкра</t>
  </si>
  <si>
    <t>Костюм детский трикотажный АРТ T-1212
Цвет сиреневый
Состав : 92%хлопок;8%лайкра</t>
  </si>
  <si>
    <t>Костюм детский трикотажный АРТ T-1212
Цвет фуксия
Состав : 92%хлопок;8%лайкра</t>
  </si>
  <si>
    <t>Костюм детский трикотажный АРТ T-1211
Цвет серый меланж #2
Состав : 92%хлопок;8%лайкра</t>
  </si>
  <si>
    <t>Костюм детский трикотажный АРТ T-1211
Цвет графит
Состав : 92%хлопок;8%лайкра</t>
  </si>
  <si>
    <t>Костюм детский трикотажный АРТ T-1211
Цвет бирюза
Состав : 92%хлопок;8%лайкра</t>
  </si>
  <si>
    <t>Костюм детский трикотажный АРТ T-1211
Цвет сиреневый
Состав : 92%хлопок;8%лайкра</t>
  </si>
  <si>
    <t>Костюм детский трикотажный АРТ T-1211
Цвет фуксия
Состав : 92%хлопок;8%лайкра</t>
  </si>
  <si>
    <t>Костюм детский трикотажный АРТ T-1211
Цвет серый меланж #1
Состав : 92%хлопок;8%лайкра</t>
  </si>
  <si>
    <t>Костюм детский трикотажный АРТ T-1210
Цвет серый меланж #1
Состав : 92%хлопок;8%лайкра</t>
  </si>
  <si>
    <t>Костюм детский трикотажный АРТ T-1210
Цвет серый меланж #2
Состав : 92%хлопок;8%лайкра</t>
  </si>
  <si>
    <t>Костюм детский трикотажный АРТ T-1210
Цвет бирюза
Состав : 92%хлопок;8%лайкра</t>
  </si>
  <si>
    <t>Костюм детский трикотажный АРТ T-1210
Цвет коралл
Состав : 92%хлопок;8%лайкра</t>
  </si>
  <si>
    <t>Костюм детский трикотажный АРТ T-1210
Цвет фуксия
Состав : 92%хлопок;8%лайкра</t>
  </si>
  <si>
    <t>Костюм детский трикотажный АРТ T-1210
Цвет серый меланж
Состав : 92%хлопок;8%лайкра</t>
  </si>
  <si>
    <t>Костюм детский трикотажный АРТ T-1209
Цвет бирюза;меланж
Состав : 92%хлопок;8%лайкра</t>
  </si>
  <si>
    <t>Брюки</t>
  </si>
  <si>
    <t>Брюки детские трикотажные АРТ В-1203
Цвет светлый меланж
Состав : 92%хлопок;8%лайкра</t>
  </si>
  <si>
    <t>Брюки детские трикотажные АРТ В-1203
Цвет черн;голуб
Состав : 92%хлопок;8%лайкра</t>
  </si>
  <si>
    <t>Брюки детские трикотажные АРТ В-1203
Цвет черн;крас
Состав : 92%хлопок;8%лайкра</t>
  </si>
  <si>
    <t>Брюки детские трикотажные АРТ В-1202
Цвет светлый меланж
Состав : 92%хлопок;8%лайкра</t>
  </si>
  <si>
    <t>Брюки детские трикотажные АРТ В-1202
Цвет черный
Состав : 92%хлопок;8%лайкра</t>
  </si>
  <si>
    <t>Брюки детские трикотажные АРТ В-1202
Цвет графит
Состав : 92%хлопок;8%лайкра</t>
  </si>
  <si>
    <t>Брюки детские трикотажные АРТ В-1202
Цвет темный меланж
Состав : 92%хлопок;8%лайкра</t>
  </si>
  <si>
    <t>Брюки детские трикотажные В-1201 АРТ B-1201
Цвет фуксия;меланж
Состав : 92%хлопок;8%лайкра</t>
  </si>
  <si>
    <t>Брюки детские трикотажные В-1201 АРТ B-1201
Цвет фиолет-меланж
Состав : 92%хлопок;8%лайкра</t>
  </si>
  <si>
    <t>Брюки детские трикотажные В-1201 АРТ B-1201
Цвет бирюза;меланж
Состав : 92%хлопок;8%лайкра</t>
  </si>
  <si>
    <t>Брюки детские трикотажные В-1201 АРТ B-1201
Цвет бирюза;графит
Состав : 92%хлопок;8%лайкра</t>
  </si>
  <si>
    <t>Брюки детские трикотажные В-1201 АРТ B-1201
Цвет фуксия;графит
Состав : 92%хлопок;8%лайкра</t>
  </si>
  <si>
    <t>Брюки детские трикотажные В-1201 АРТ B-1201
Цвет коралл;графит
Состав : 92%хлопок;8%лайкра</t>
  </si>
  <si>
    <t>Костюмы зимние</t>
  </si>
  <si>
    <t>Полукомбинезоны</t>
  </si>
  <si>
    <t>Полукомбинезон детский утеплённый АРТ D-02021
Цвет брусничный
Состав : 100% полиэстер</t>
  </si>
  <si>
    <t>Полукомбинезон детский утеплённый АРТ D-02021
Цвет бордовый
Состав : 100% полиэстер</t>
  </si>
  <si>
    <t>Полукомбинезон детский утепленный АРТ D-0210
Цвет графит
Состав : 100% полиэстер</t>
  </si>
  <si>
    <t>Полукомбинезон детский утепленный АРТ D-0210
Цвет черный
Состав : 100% полиэстер</t>
  </si>
  <si>
    <t>Полукомбинезон детский утепленный АРТ D-0208
Цвет черный
Состав : 100% полиэстер</t>
  </si>
  <si>
    <t>Полукомбинезон детский утепленный АРТ D-0207
Цвет черный
Состав : 100% полиэстер</t>
  </si>
  <si>
    <t>Полукомбинезон детский утепленный АРТ D-0207
Цвет графит
Состав : 100% полиэстер</t>
  </si>
  <si>
    <t>Полукомбинезон детский утепленный АРТ D-0204
Цвет графит
Состав : 100% полиэстер</t>
  </si>
  <si>
    <t>Куртки</t>
  </si>
  <si>
    <t>Итого :</t>
  </si>
  <si>
    <t>Одежда для мальчиков</t>
  </si>
  <si>
    <t>Костюм детский трикотажный Т-0222 АРТ T-0222
Цвет антрацитовый;черный
Состав : 92%хлопок;8%лайкра</t>
  </si>
  <si>
    <t>Костюм детский трикотажный Т-0222 АРТ T-0222
Цвет синий;красный
Состав : 92%хлопок;8%лайкра</t>
  </si>
  <si>
    <t>Костюм детский трикотажный Т-0222 АРТ T-0222
Цвет синий;васильковый
Состав : 92%хлопок;8%лайкра</t>
  </si>
  <si>
    <t>Костюм детский трикотажный Т-0211 АРТ T-0211
Цвет темно-синий
Состав : 92%хлопок;8%лайкра</t>
  </si>
  <si>
    <t>Костюм детский трикотажный Т-0211 АРТ T-0211
Цвет черный
Состав : 92%хлопок;8%лайкра</t>
  </si>
  <si>
    <t>Костюм детский трикотажный Т-0211 АРТ T-0211
Цвет синий
Состав : 92%хлопок;8%лайкра</t>
  </si>
  <si>
    <t>Костюм детский трикотажный Т-0211 АРТ T-0211
Цвет антрацитовый
Состав : 92%хлопок;8%лайкра</t>
  </si>
  <si>
    <t>Брюки детские трикотажные АРТ B-0211
Цвет черный
Состав : 92%хлопок;8%лайкра</t>
  </si>
  <si>
    <t>Брюки детские трикотажные АРТ B-0211
Цвет антрацитовый
Состав : 92%хлопок;8%лайкра</t>
  </si>
  <si>
    <t>Брюки детские трикотажные АРТ B-0211
Цвет графит
Состав : 92%хлопок;8%лайкра</t>
  </si>
  <si>
    <t>Брюки детские трикотажные АРТ B-0211
Цвет темно-синий
Состав : 92%хлопок;8%лайкра</t>
  </si>
  <si>
    <t>Брюки детские трикотажные АРТ B-0210
Цвет черный
Состав : 92%хлопок;8%лайкра</t>
  </si>
  <si>
    <t>Брюки детские трикотажные АРТ B-0210
Цвет темный меланж
Состав : 92%хлопок;8%лайкра</t>
  </si>
  <si>
    <t>Брюки детские трикотажные АРТ B-0210
Цвет темно-синий
Состав : 92%хлопок;8%лайкра</t>
  </si>
  <si>
    <t>Брюки детские трикотажные АРТ B-0210
Цвет синий
Состав : 92%хлопок;8%лайкра</t>
  </si>
  <si>
    <t>Брюки детские трикотажные АРТ B-0210
Цвет графит
Состав : 92%хлопок;8%лайкра</t>
  </si>
  <si>
    <t>Брюки детские трикотажные АРТ B-0209
Цвет светлый меланж
Состав : 92%хлопок;8%лайкра</t>
  </si>
  <si>
    <t>Брюки детские трикотажные АРТ B-0209
Цвет синий
Состав : 92%хлопок;8%лайкра</t>
  </si>
  <si>
    <t>Брюки детские трикотажные АРТ B-0209
Цвет графит
Состав : 92%хлопок;8%лайкра</t>
  </si>
  <si>
    <t>Брюки детские трикотажные АРТ B-0209
Цвет темно-синий
Состав : 92%хлопок;8%лайкра</t>
  </si>
  <si>
    <t>Брюки детские трикотажные АРТ B-0209
Цвет темный меланж
Состав : 92%хлопок;8%лайкра</t>
  </si>
  <si>
    <t>Брюки детские трикотажные АРТ B-0209
Цвет черный
Состав : 92%хлопок;8%лайкра</t>
  </si>
  <si>
    <t>Брюки детские трикотажные АРТ B-0208
Цвет графит
Состав : 92%хлопок;8%лайкра</t>
  </si>
  <si>
    <t>Брюки детские трикотажные АРТ B-0208
Цвет темный меланж
Состав : 92%хлопок;8%лайкра</t>
  </si>
  <si>
    <t>Брюки детские трикотажные АРТ B-0208
Цвет темно-синий
Состав : 92%хлопок;8%лайкра</t>
  </si>
  <si>
    <t>Брюки детские трикотажные АРТ B-0208
Цвет черный
Состав : 92%хлопок;8%лайкра</t>
  </si>
  <si>
    <t>Брюки детские трикотажные АРТ B-0204
Цвет темный меланж
Состав : 92%хлопок;8%лайкра</t>
  </si>
  <si>
    <t>Брюки детские трикотажные АРТ B-0204
Цвет синий
Состав : 92%хлопок;8%лайкра</t>
  </si>
  <si>
    <t>Брюки детские трикотажные АРТ B-0204
Цвет темно-синий
Состав : 92%хлопок;8%лайкра</t>
  </si>
  <si>
    <t>Брюки детские трикотажные АРТ B-0204
Цвет черный
Состав : 92%хлопок;8%лайкра</t>
  </si>
  <si>
    <t>Брюки детские трикотажные АРТ B-0204
Цвет графит
Состав : 92%хлопок;8%лайкра</t>
  </si>
  <si>
    <t>Брюки детские трикотажные АРТ B-0202
Цвет синий
Состав : 92%хлопок;8%лайкра</t>
  </si>
  <si>
    <t>Брюки детские трикотажные АРТ B-0202
Цвет черный
Состав : 92%хлопок;8%лайкра</t>
  </si>
  <si>
    <t>Брюки детские трикотажные АРТ B-0202
Цвет графит
Состав : 92%хлопок;8%лайкра</t>
  </si>
  <si>
    <t>Брюки детские трикотажные АРТ B-0202
Цвет темный меланж
Состав : 92%хлопок;8%лайкра</t>
  </si>
  <si>
    <t>Брюки детские трикотажные АРТ B-0202
Цвет темно-синий
Состав : 92%хлопок;8%лайкра</t>
  </si>
  <si>
    <t>Брюки детские трикотажные АРТ B-0201
Цвет графит
Состав : 92%хлопок;8%лайкра</t>
  </si>
  <si>
    <t>Брюки детские трикотажные АРТ B-0201
Цвет светлый меланж
Состав : 92%хлопок;8%лайкра</t>
  </si>
  <si>
    <t>Брюки детские трикотажные АРТ B-0201
Цвет черный
Состав : 92%хлопок;8%лайкра</t>
  </si>
  <si>
    <t>Брюки детские трикотажные АРТ B-0201
Цвет синий
Состав : 92%хлопок;8%лайкра</t>
  </si>
  <si>
    <t>Брюки детские трикотажные АРТ B-0201
Цвет темно-синий
Состав : 92%хлопок;8%лайкра</t>
  </si>
  <si>
    <t>Брюки детские утеплённые АРТ D-0102
Цвет черный
Состав : 100% полиэстер</t>
  </si>
  <si>
    <t>Брюки детские утеплённые АРТ D-0101
Цвет графит
Состав : 100% полиэстер</t>
  </si>
  <si>
    <t>Брюки детские утеплённые АРТ D-0101
Цвет черный
Состав : 100% полиэстер</t>
  </si>
  <si>
    <t>Костюм детский зимний  (КП-1004) АРТ KD-0306
Цвет черный;белый</t>
  </si>
  <si>
    <t>Полукомбинезон детский утепленный АРТ D-0209
Цвет графит
Состав : 100% полиэстер</t>
  </si>
  <si>
    <t>Полукомбинезон детский утепленный АРТ D-0209
Цвет черный
Состав : 100% полиэстер</t>
  </si>
  <si>
    <t>Полукомбинезон детский утепленный АРТ D-0205
Цвет графит
Состав : 100% полиэстер</t>
  </si>
  <si>
    <t>Полукомбинезон детский утепленный АРТ D-0205
Цвет черный
Состав : 100% полиэстер</t>
  </si>
  <si>
    <t>Полукомбинезон детский утепленный АРТ D-0203
Цвет графит
Состав : 100% полиэстер</t>
  </si>
  <si>
    <t>Полукомбинезон детский утепленный АРТ D-0203
Цвет черный
Состав : 100% полиэстер</t>
  </si>
  <si>
    <t>Полукомбинезон детский утеплённый АРТ D-0202
Цвет графит
Состав : 100% полиэстер</t>
  </si>
  <si>
    <t>Полукомбинезон детский утеплённый АРТ D-0202
Цвет черный
Состав : 100% полиэстер</t>
  </si>
  <si>
    <t>Футболки</t>
  </si>
  <si>
    <t xml:space="preserve">Куртки </t>
  </si>
  <si>
    <t>Одежда для женщин</t>
  </si>
  <si>
    <t>Брюки женские трикотажные АРТ В-1204
Цвет черный
Состав : 92%хлопок;8%лайкра</t>
  </si>
  <si>
    <t>Брюки женские трикотажные АРТ В-1203
Цвет светлый меланж
Состав : 92%хлопок;8%лайкра</t>
  </si>
  <si>
    <t>Брюки женские трикотажные АРТ В-1203
Цвет темный меланж
Состав : 92%хлопок;8%лайкра</t>
  </si>
  <si>
    <t>Брюки женские трикотажные АРТ В-1203
Цвет черный
Состав : 92%хлопок;8%лайкра</t>
  </si>
  <si>
    <t>Брюки женские трикотажные АРТ В-1203
Цвет графит
Состав : 92%хлопок;8%лайкра</t>
  </si>
  <si>
    <t>Брюки женские трикотажные АРТ В-1202
Цвет светлый меланж
Состав : 92%хлопок;8%лайкра</t>
  </si>
  <si>
    <t>Брюки женские трикотажные АРТ В-1202
Цвет черн;голуб
Состав : 92%хлопок;8%лайкра</t>
  </si>
  <si>
    <t>Брюки женские трикотажные АРТ В-1202
Цвет черн;крас
Состав : 92%хлопок;8%лайкра</t>
  </si>
  <si>
    <t>Жилеты</t>
  </si>
  <si>
    <t>Толстовки</t>
  </si>
  <si>
    <t>Одежда для мужчин</t>
  </si>
  <si>
    <t>Брюки мужские трикотажные АРТ B-0201
Цвет черный
Состав : 92%хлопок;8%лайкра</t>
  </si>
  <si>
    <t>Брюки мужские трикотажные АРТ B-0201
Цвет темно-синий
Состав : 92%хлопок;8%лайкра</t>
  </si>
  <si>
    <t>Брюки мужские зимние АРТ D-0101
Цвет черный
Состав : 100% полиэстер</t>
  </si>
  <si>
    <t>Брюки мужские зимние АРТ D-0101
Цвет графит
Состав : 100% полиэстер</t>
  </si>
  <si>
    <t>Брюки мужские трикотажные АРТ B-0101
Цвет синий
Состав : 100% полиэстер</t>
  </si>
  <si>
    <t>Брюки мужские трикотажные АРТ B-0101
Цвет черный
Состав : 100% полиэстер</t>
  </si>
  <si>
    <t>Полукомбинезон мужской зимний АРТ D-0301
Цвет черный
Состав : 100% полиэстер</t>
  </si>
  <si>
    <t>Полукомбинезон мужской зимний АРТ D-0301
Цвет графит
Состав : 100% полиэстер</t>
  </si>
  <si>
    <t>Шорты</t>
  </si>
</sst>
</file>

<file path=xl/styles.xml><?xml version="1.0" encoding="utf-8"?>
<styleSheet xmlns="http://schemas.openxmlformats.org/spreadsheetml/2006/main" xml:space="preserve">
  <numFmts count="2">
    <numFmt numFmtId="164" formatCode="# ### ### ##0&quot; руб.&quot;"/>
    <numFmt numFmtId="165" formatCode="# ### ### ##0&quot; шт.&quot;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999999"/>
      <name val="Arial"/>
    </font>
    <font>
      <b val="0"/>
      <i val="0"/>
      <strike val="0"/>
      <u val="none"/>
      <sz val="12"/>
      <color rgb="FF000000"/>
      <name val="Arial"/>
    </font>
    <font>
      <b val="1"/>
      <i val="1"/>
      <strike val="0"/>
      <u val="none"/>
      <sz val="22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2"/>
      <color rgb="FF000000"/>
      <name val="Calibri"/>
    </font>
    <font>
      <b val="1"/>
      <i val="0"/>
      <strike val="0"/>
      <u val="none"/>
      <sz val="9"/>
      <color rgb="FF000000"/>
      <name val="Arial"/>
    </font>
    <font>
      <b val="1"/>
      <i val="0"/>
      <strike val="0"/>
      <u val="none"/>
      <sz val="18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single"/>
      <sz val="14"/>
      <color rgb="FF007FBC"/>
      <name val="Arial"/>
    </font>
    <font>
      <b val="1"/>
      <i val="1"/>
      <strike val="0"/>
      <u val="none"/>
      <sz val="12"/>
      <color rgb="FF000000"/>
      <name val="Calibri"/>
    </font>
    <font>
      <b val="1"/>
      <i val="0"/>
      <strike val="0"/>
      <u val="none"/>
      <sz val="12"/>
      <color rgb="FFFF66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64B6DE"/>
        <bgColor rgb="FF000000"/>
      </patternFill>
    </fill>
    <fill>
      <patternFill patternType="solid">
        <fgColor rgb="FFFFFFFF"/>
        <bgColor rgb="FF000000"/>
      </patternFill>
    </fill>
  </fills>
  <borders count="39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000000"/>
      </left>
      <right style="thin">
        <color rgb="FFFFFFFF"/>
      </right>
      <top style="medium">
        <color rgb="FF000000"/>
      </top>
      <bottom style="thin">
        <color rgb="FFFFFFFF"/>
      </bottom>
    </border>
    <border>
      <left style="medium">
        <color rgb="FF000000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000000"/>
      </left>
      <right style="thin">
        <color rgb="FFFFFFFF"/>
      </right>
      <top style="thin">
        <color rgb="FFFFFFFF"/>
      </top>
      <bottom style="medium">
        <color rgb="FF000000"/>
      </bottom>
    </border>
    <border>
      <left style="thin">
        <color rgb="FFFFFFFF"/>
      </left>
      <right style="thin">
        <color rgb="FFFFFFFF"/>
      </right>
      <top style="medium">
        <color rgb="FF000000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</border>
    <border>
      <left style="thin">
        <color rgb="FFFFFFFF"/>
      </left>
      <right style="medium">
        <color rgb="FF000000"/>
      </right>
      <top style="medium">
        <color rgb="FF000000"/>
      </top>
      <bottom style="thin">
        <color rgb="FFFFFFFF"/>
      </bottom>
    </border>
    <border>
      <left style="thin">
        <color rgb="FFFFFFFF"/>
      </left>
      <right style="medium">
        <color rgb="FF000000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medium">
        <color rgb="FF000000"/>
      </right>
      <top style="thin">
        <color rgb="FFFFFFFF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FFFFFF"/>
      </right>
      <top style="medium">
        <color rgb="FF000000"/>
      </top>
      <bottom style="medium">
        <color rgb="FF000000"/>
      </bottom>
    </border>
    <border>
      <left style="thin">
        <color rgb="FFFFFFFF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top style="medium">
        <color rgb="FF000000"/>
      </top>
    </border>
    <border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</borders>
  <cellStyleXfs count="1">
    <xf numFmtId="0" fontId="0" fillId="0" borderId="0"/>
  </cellStyleXfs>
  <cellXfs count="7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0">
      <alignment horizontal="general" vertical="bottom" textRotation="0" wrapText="false" shrinkToFit="false"/>
    </xf>
    <xf xfId="0" fontId="3" numFmtId="0" fillId="0" borderId="6" applyFont="1" applyNumberFormat="0" applyFill="0" applyBorder="1" applyAlignment="1">
      <alignment horizontal="center" vertical="center" textRotation="0" wrapText="fals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0" numFmtId="0" fillId="0" borderId="7" applyFont="0" applyNumberFormat="0" applyFill="0" applyBorder="1" applyAlignment="0">
      <alignment horizontal="general" vertical="bottom" textRotation="0" wrapText="false" shrinkToFit="false"/>
    </xf>
    <xf xfId="0" fontId="0" numFmtId="0" fillId="0" borderId="8" applyFont="0" applyNumberFormat="0" applyFill="0" applyBorder="1" applyAlignment="0">
      <alignment horizontal="general" vertical="bottom" textRotation="0" wrapText="false" shrinkToFit="false"/>
    </xf>
    <xf xfId="0" fontId="0" numFmtId="0" fillId="0" borderId="9" applyFont="0" applyNumberFormat="0" applyFill="0" applyBorder="1" applyAlignment="0">
      <alignment horizontal="general" vertical="bottom" textRotation="0" wrapText="false" shrinkToFit="false"/>
    </xf>
    <xf xfId="0" fontId="2" numFmtId="0" fillId="2" borderId="10" applyFont="1" applyNumberFormat="0" applyFill="1" applyBorder="1" applyAlignment="0">
      <alignment horizontal="general" vertical="bottom" textRotation="0" wrapText="false" shrinkToFit="false"/>
    </xf>
    <xf xfId="0" fontId="5" numFmtId="164" fillId="0" borderId="11" applyFont="1" applyNumberFormat="1" applyFill="0" applyBorder="1" applyAlignment="1">
      <alignment horizontal="center" vertical="bottom" textRotation="0" wrapText="false" shrinkToFit="false"/>
    </xf>
    <xf xfId="0" fontId="5" numFmtId="164" fillId="0" borderId="12" applyFont="1" applyNumberFormat="1" applyFill="0" applyBorder="1" applyAlignment="1">
      <alignment horizontal="center" vertical="bottom" textRotation="0" wrapText="false" shrinkToFit="false"/>
    </xf>
    <xf xfId="0" fontId="6" numFmtId="0" fillId="0" borderId="10" applyFont="1" applyNumberFormat="0" applyFill="0" applyBorder="1" applyAlignment="1">
      <alignment horizontal="center" vertical="center" textRotation="0" wrapText="false" shrinkToFit="false"/>
    </xf>
    <xf xfId="0" fontId="6" numFmtId="0" fillId="0" borderId="13" applyFont="1" applyNumberFormat="0" applyFill="0" applyBorder="1" applyAlignment="1">
      <alignment horizontal="center" vertical="center" textRotation="0" wrapText="false" shrinkToFit="false"/>
    </xf>
    <xf xfId="0" fontId="6" numFmtId="0" fillId="0" borderId="14" applyFont="1" applyNumberFormat="0" applyFill="0" applyBorder="1" applyAlignment="1">
      <alignment horizontal="center" vertical="center" textRotation="0" wrapText="false" shrinkToFit="false"/>
    </xf>
    <xf xfId="0" fontId="6" numFmtId="0" fillId="0" borderId="15" applyFont="1" applyNumberFormat="0" applyFill="0" applyBorder="1" applyAlignment="1">
      <alignment horizontal="center" vertical="center" textRotation="0" wrapText="false" shrinkToFit="false"/>
    </xf>
    <xf xfId="0" fontId="7" numFmtId="0" fillId="2" borderId="16" applyFont="1" applyNumberFormat="0" applyFill="1" applyBorder="1" applyAlignment="1">
      <alignment horizontal="center" vertical="center" textRotation="0" wrapText="false" shrinkToFit="false"/>
    </xf>
    <xf xfId="0" fontId="7" numFmtId="0" fillId="2" borderId="17" applyFont="1" applyNumberFormat="0" applyFill="1" applyBorder="1" applyAlignment="1">
      <alignment horizontal="center" vertical="center" textRotation="0" wrapText="false" shrinkToFit="false"/>
    </xf>
    <xf xfId="0" fontId="7" numFmtId="0" fillId="2" borderId="18" applyFont="1" applyNumberFormat="0" applyFill="1" applyBorder="1" applyAlignment="1">
      <alignment horizontal="center" vertical="center" textRotation="0" wrapText="false" shrinkToFit="false"/>
    </xf>
    <xf xfId="0" fontId="0" numFmtId="0" fillId="0" borderId="19" applyFont="0" applyNumberFormat="0" applyFill="0" applyBorder="1" applyAlignment="1">
      <alignment horizontal="center" vertical="top" textRotation="0" wrapText="false" shrinkToFit="false"/>
    </xf>
    <xf xfId="0" fontId="0" numFmtId="0" fillId="0" borderId="20" applyFont="0" applyNumberFormat="0" applyFill="0" applyBorder="1" applyAlignment="1">
      <alignment horizontal="center" vertical="top" textRotation="0" wrapText="false" shrinkToFit="false"/>
    </xf>
    <xf xfId="0" fontId="0" numFmtId="0" fillId="0" borderId="21" applyFont="0" applyNumberFormat="0" applyFill="0" applyBorder="1" applyAlignment="1">
      <alignment horizontal="center" vertical="top" textRotation="0" wrapText="false" shrinkToFit="false"/>
    </xf>
    <xf xfId="0" fontId="8" numFmtId="0" fillId="0" borderId="22" applyFont="1" applyNumberFormat="0" applyFill="0" applyBorder="1" applyAlignment="1">
      <alignment horizontal="center" vertical="center" textRotation="0" wrapText="true" shrinkToFit="false"/>
    </xf>
    <xf xfId="0" fontId="8" numFmtId="0" fillId="0" borderId="23" applyFont="1" applyNumberFormat="0" applyFill="0" applyBorder="1" applyAlignment="1">
      <alignment horizontal="center" vertical="center" textRotation="0" wrapText="true" shrinkToFit="false"/>
    </xf>
    <xf xfId="0" fontId="8" numFmtId="0" fillId="0" borderId="24" applyFont="1" applyNumberFormat="0" applyFill="0" applyBorder="1" applyAlignment="1">
      <alignment horizontal="center" vertical="center" textRotation="0" wrapText="true" shrinkToFit="false"/>
    </xf>
    <xf xfId="0" fontId="8" numFmtId="0" fillId="0" borderId="25" applyFont="1" applyNumberFormat="0" applyFill="0" applyBorder="1" applyAlignment="1">
      <alignment horizontal="center" vertical="center" textRotation="0" wrapText="true" shrinkToFit="false"/>
    </xf>
    <xf xfId="0" fontId="8" numFmtId="0" fillId="0" borderId="26" applyFont="1" applyNumberFormat="0" applyFill="0" applyBorder="1" applyAlignment="1">
      <alignment horizontal="center" vertical="center" textRotation="0" wrapText="true" shrinkToFit="false"/>
    </xf>
    <xf xfId="0" fontId="8" numFmtId="0" fillId="0" borderId="27" applyFont="1" applyNumberFormat="0" applyFill="0" applyBorder="1" applyAlignment="1">
      <alignment horizontal="center" vertical="center" textRotation="0" wrapText="true" shrinkToFit="false"/>
    </xf>
    <xf xfId="0" fontId="9" numFmtId="0" fillId="0" borderId="25" applyFont="1" applyNumberFormat="0" applyFill="0" applyBorder="1" applyAlignment="1">
      <alignment horizontal="center" vertical="center" textRotation="0" wrapText="true" shrinkToFit="false"/>
    </xf>
    <xf xfId="0" fontId="9" numFmtId="0" fillId="0" borderId="26" applyFont="1" applyNumberFormat="0" applyFill="0" applyBorder="1" applyAlignment="1">
      <alignment horizontal="center" vertical="center" textRotation="0" wrapText="true" shrinkToFit="false"/>
    </xf>
    <xf xfId="0" fontId="9" numFmtId="0" fillId="0" borderId="27" applyFont="1" applyNumberFormat="0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right" vertical="center" textRotation="0" wrapText="true" shrinkToFit="false"/>
    </xf>
    <xf xfId="0" fontId="8" numFmtId="0" fillId="3" borderId="25" applyFont="1" applyNumberFormat="0" applyFill="1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right" vertical="center" textRotation="0" wrapText="true" shrinkToFit="false"/>
    </xf>
    <xf xfId="0" fontId="8" numFmtId="0" fillId="3" borderId="26" applyFont="1" applyNumberFormat="0" applyFill="1" applyBorder="1" applyAlignment="1">
      <alignment horizontal="center" vertical="center" textRotation="0" wrapText="true" shrinkToFit="false"/>
    </xf>
    <xf xfId="0" fontId="8" numFmtId="164" fillId="0" borderId="30" applyFont="1" applyNumberFormat="1" applyFill="0" applyBorder="1" applyAlignment="1">
      <alignment horizontal="right" vertical="center" textRotation="0" wrapText="true" shrinkToFit="false"/>
    </xf>
    <xf xfId="0" fontId="8" numFmtId="0" fillId="3" borderId="27" applyFont="1" applyNumberFormat="0" applyFill="1" applyBorder="1" applyAlignment="1">
      <alignment horizontal="center" vertical="center" textRotation="0" wrapText="true" shrinkToFit="false"/>
    </xf>
    <xf xfId="0" fontId="0" numFmtId="0" fillId="0" borderId="31" applyFont="0" applyNumberFormat="0" applyFill="0" applyBorder="1" applyAlignment="1">
      <alignment horizontal="center" vertical="top" textRotation="0" wrapText="false" shrinkToFit="false"/>
    </xf>
    <xf xfId="0" fontId="0" numFmtId="0" fillId="0" borderId="32" applyFont="0" applyNumberFormat="0" applyFill="0" applyBorder="1" applyAlignment="1">
      <alignment horizontal="center" vertical="top" textRotation="0" wrapText="false" shrinkToFit="false"/>
    </xf>
    <xf xfId="0" fontId="0" numFmtId="0" fillId="0" borderId="33" applyFont="0" applyNumberFormat="0" applyFill="0" applyBorder="1" applyAlignment="1">
      <alignment horizontal="center" vertical="top" textRotation="0" wrapText="false" shrinkToFit="false"/>
    </xf>
    <xf xfId="0" fontId="0" numFmtId="0" fillId="0" borderId="34" applyFont="0" applyNumberFormat="0" applyFill="0" applyBorder="1" applyAlignment="1">
      <alignment horizontal="center" vertical="top" textRotation="0" wrapText="false" shrinkToFit="false"/>
    </xf>
    <xf xfId="0" fontId="0" numFmtId="0" fillId="0" borderId="0" applyFont="0" applyNumberFormat="0" applyFill="0" applyBorder="0" applyAlignment="1">
      <alignment horizontal="center" vertical="top" textRotation="0" wrapText="false" shrinkToFit="false"/>
    </xf>
    <xf xfId="0" fontId="0" numFmtId="0" fillId="0" borderId="35" applyFont="0" applyNumberFormat="0" applyFill="0" applyBorder="1" applyAlignment="1">
      <alignment horizontal="center" vertical="top" textRotation="0" wrapText="false" shrinkToFit="false"/>
    </xf>
    <xf xfId="0" fontId="0" numFmtId="0" fillId="0" borderId="36" applyFont="0" applyNumberFormat="0" applyFill="0" applyBorder="1" applyAlignment="1">
      <alignment horizontal="center" vertical="top" textRotation="0" wrapText="false" shrinkToFit="false"/>
    </xf>
    <xf xfId="0" fontId="0" numFmtId="0" fillId="0" borderId="37" applyFont="0" applyNumberFormat="0" applyFill="0" applyBorder="1" applyAlignment="1">
      <alignment horizontal="center" vertical="top" textRotation="0" wrapText="false" shrinkToFit="false"/>
    </xf>
    <xf xfId="0" fontId="0" numFmtId="0" fillId="0" borderId="38" applyFont="0" applyNumberFormat="0" applyFill="0" applyBorder="1" applyAlignment="1">
      <alignment horizontal="center" vertical="top" textRotation="0" wrapText="false" shrinkToFit="false"/>
    </xf>
    <xf xfId="0" fontId="10" numFmtId="0" fillId="0" borderId="16" applyFont="1" applyNumberFormat="0" applyFill="0" applyBorder="1" applyAlignment="1">
      <alignment horizontal="right" vertical="center" textRotation="0" wrapText="false" shrinkToFit="false"/>
    </xf>
    <xf xfId="0" fontId="10" numFmtId="0" fillId="0" borderId="17" applyFont="1" applyNumberFormat="0" applyFill="0" applyBorder="1" applyAlignment="1">
      <alignment horizontal="right" vertical="center" textRotation="0" wrapText="false" shrinkToFit="false"/>
    </xf>
    <xf xfId="0" fontId="10" numFmtId="0" fillId="0" borderId="18" applyFont="1" applyNumberFormat="0" applyFill="0" applyBorder="1" applyAlignment="1">
      <alignment horizontal="right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top" textRotation="0" wrapText="fals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9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164" fillId="0" borderId="15" applyFont="1" applyNumberFormat="1" applyFill="0" applyBorder="1" applyAlignment="1">
      <alignment horizontal="right" vertical="center" textRotation="0" wrapText="true" shrinkToFit="false"/>
    </xf>
    <xf xfId="0" fontId="8" numFmtId="0" fillId="3" borderId="14" applyFont="1" applyNumberFormat="0" applyFill="1" applyBorder="1" applyAlignment="1">
      <alignment horizontal="center" vertical="center" textRotation="0" wrapText="true" shrinkToFit="false"/>
    </xf>
    <xf xfId="0" fontId="11" numFmtId="0" fillId="2" borderId="16" applyFont="1" applyNumberFormat="0" applyFill="1" applyBorder="1" applyAlignment="1">
      <alignment horizontal="right" vertical="center" textRotation="0" wrapText="false" shrinkToFit="false"/>
    </xf>
    <xf xfId="0" fontId="11" numFmtId="0" fillId="2" borderId="17" applyFont="1" applyNumberFormat="0" applyFill="1" applyBorder="1" applyAlignment="1">
      <alignment horizontal="right" vertical="center" textRotation="0" wrapText="false" shrinkToFit="false"/>
    </xf>
    <xf xfId="0" fontId="11" numFmtId="0" fillId="2" borderId="18" applyFont="1" applyNumberFormat="0" applyFill="1" applyBorder="1" applyAlignment="1">
      <alignment horizontal="right" vertical="center" textRotation="0" wrapText="false" shrinkToFit="false"/>
    </xf>
    <xf xfId="0" fontId="12" numFmtId="165" fillId="0" borderId="10" applyFont="1" applyNumberFormat="1" applyFill="0" applyBorder="1" applyAlignment="1">
      <alignment horizontal="center" vertical="center" textRotation="0" wrapText="false" shrinkToFit="false"/>
    </xf>
    <xf xfId="0" fontId="5" numFmtId="164" fillId="0" borderId="10" applyFont="1" applyNumberFormat="1" applyFill="0" applyBorder="1" applyAlignment="1">
      <alignment horizontal="right" vertical="center" textRotation="0" wrapText="false" shrinkToFit="false"/>
    </xf>
    <xf xfId="0" fontId="8" numFmtId="165" fillId="0" borderId="25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5" fillId="0" borderId="26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5" fillId="0" borderId="27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10" numFmtId="0" fillId="0" borderId="17" applyFont="1" applyNumberFormat="0" applyFill="0" applyBorder="1" applyAlignment="1" applyProtection="true">
      <alignment horizontal="right" vertical="center" textRotation="0" wrapText="false" shrinkToFit="false"/>
      <protection locked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false"/>
    </xf>
    <xf xfId="0" fontId="7" numFmtId="0" fillId="2" borderId="17" applyFont="1" applyNumberFormat="0" applyFill="1" applyBorder="1" applyAlignment="1" applyProtection="true">
      <alignment horizontal="center" vertical="center" textRotation="0" wrapText="false" shrinkToFit="false"/>
      <protection locked="false"/>
    </xf>
    <xf xfId="0" fontId="8" numFmtId="165" fillId="0" borderId="14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4" fillId="0" borderId="25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4" fillId="0" borderId="26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4" fillId="0" borderId="27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164" fillId="0" borderId="14" applyFont="1" applyNumberFormat="1" applyFill="0" applyBorder="1" applyAlignment="1" applyProtection="true">
      <alignment horizontal="center" vertical="center" textRotation="0" wrapText="true" shrinkToFit="false"/>
      <protection locked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-21.png"/><Relationship Id="rId2" Type="http://schemas.openxmlformats.org/officeDocument/2006/relationships/image" Target="../media/124x118_aacbb7acbdd63e63199ff756cb8e70bb2.png"/><Relationship Id="rId3" Type="http://schemas.openxmlformats.org/officeDocument/2006/relationships/image" Target="../media/124x118_166da6de2cfae4aac551678b25d148e73.png"/><Relationship Id="rId4" Type="http://schemas.openxmlformats.org/officeDocument/2006/relationships/image" Target="../media/124x118_bd987b5262c7fed679498c08178064094.png"/><Relationship Id="rId5" Type="http://schemas.openxmlformats.org/officeDocument/2006/relationships/image" Target="../media/124x118_be2959044958331df10cb0e9566635a05.png"/><Relationship Id="rId6" Type="http://schemas.openxmlformats.org/officeDocument/2006/relationships/image" Target="../media/355x598_bd987b5262c7fed679498c08178064096.png"/><Relationship Id="rId7" Type="http://schemas.openxmlformats.org/officeDocument/2006/relationships/image" Target="../media/124x138_82ce50f9cfc3d459676ed949c076639d7.png"/><Relationship Id="rId8" Type="http://schemas.openxmlformats.org/officeDocument/2006/relationships/image" Target="../media/124x138_7eade014a108a11781a565f66d4588ff8.png"/><Relationship Id="rId9" Type="http://schemas.openxmlformats.org/officeDocument/2006/relationships/image" Target="../media/355x278_7eade014a108a11781a565f66d4588ff9.png"/><Relationship Id="rId10" Type="http://schemas.openxmlformats.org/officeDocument/2006/relationships/image" Target="../media/124x158_042138cd5a5380c9284f686c84a7c74a10.png"/><Relationship Id="rId11" Type="http://schemas.openxmlformats.org/officeDocument/2006/relationships/image" Target="../media/124x158_fe3cab4c31aed4ea94b188cdaed6137811.png"/><Relationship Id="rId12" Type="http://schemas.openxmlformats.org/officeDocument/2006/relationships/image" Target="../media/124x158_9fb104c9b4caa2045961de34bc62eff912.png"/><Relationship Id="rId13" Type="http://schemas.openxmlformats.org/officeDocument/2006/relationships/image" Target="../media/124x158_249070c45409c83833688ccea44e638113.png"/><Relationship Id="rId14" Type="http://schemas.openxmlformats.org/officeDocument/2006/relationships/image" Target="../media/124x158_a02a839bf1e819c112ba26dae9484efe14.png"/><Relationship Id="rId15" Type="http://schemas.openxmlformats.org/officeDocument/2006/relationships/image" Target="../media/355x798_fe3cab4c31aed4ea94b188cdaed6137815.png"/><Relationship Id="rId16" Type="http://schemas.openxmlformats.org/officeDocument/2006/relationships/image" Target="../media/124x138_4467704a8819fa0be69a49a2b4cad8c416.png"/><Relationship Id="rId17" Type="http://schemas.openxmlformats.org/officeDocument/2006/relationships/image" Target="../media/124x138_9ecf5f4a0869e6bb630272486d4fd32317.png"/><Relationship Id="rId18" Type="http://schemas.openxmlformats.org/officeDocument/2006/relationships/image" Target="../media/124x138_555081c57c09e244b386f6e58787077818.png"/><Relationship Id="rId19" Type="http://schemas.openxmlformats.org/officeDocument/2006/relationships/image" Target="../media/124x138_4823b1ce17ebaf3544ee6f239d085f2519.png"/><Relationship Id="rId20" Type="http://schemas.openxmlformats.org/officeDocument/2006/relationships/image" Target="../media/355x558_4467704a8819fa0be69a49a2b4cad8c420.png"/><Relationship Id="rId21" Type="http://schemas.openxmlformats.org/officeDocument/2006/relationships/image" Target="../media/124x138_ea011d43a45c1fefc4158654fc22764f21.png"/><Relationship Id="rId22" Type="http://schemas.openxmlformats.org/officeDocument/2006/relationships/image" Target="../media/124x138_6e0eba055149e2f95da54ea9771a949a22.png"/><Relationship Id="rId23" Type="http://schemas.openxmlformats.org/officeDocument/2006/relationships/image" Target="../media/124x138_f30b623d7af4fe1c3ecebd8953fe0b3523.png"/><Relationship Id="rId24" Type="http://schemas.openxmlformats.org/officeDocument/2006/relationships/image" Target="../media/124x138_3846111a851586a6963ed3d92f48abed24.png"/><Relationship Id="rId25" Type="http://schemas.openxmlformats.org/officeDocument/2006/relationships/image" Target="../media/124x138_e164f442691bf4fcbb0314df7c75423c25.png"/><Relationship Id="rId26" Type="http://schemas.openxmlformats.org/officeDocument/2006/relationships/image" Target="../media/355x558_f30b623d7af4fe1c3ecebd8953fe0b3526.png"/><Relationship Id="rId27" Type="http://schemas.openxmlformats.org/officeDocument/2006/relationships/image" Target="../media/124x138_0839cd2f1f613148e395dc7b921416fa27.png"/><Relationship Id="rId28" Type="http://schemas.openxmlformats.org/officeDocument/2006/relationships/image" Target="../media/124x138_c585fb807c5d37957af41c9d3d455b9428.png"/><Relationship Id="rId29" Type="http://schemas.openxmlformats.org/officeDocument/2006/relationships/image" Target="../media/124x138_20868baf009418e0bb77a32ccbf7fcf029.png"/><Relationship Id="rId30" Type="http://schemas.openxmlformats.org/officeDocument/2006/relationships/image" Target="../media/355x418_c585fb807c5d37957af41c9d3d455b9430.png"/><Relationship Id="rId31" Type="http://schemas.openxmlformats.org/officeDocument/2006/relationships/image" Target="../media/124x138_f27b84d443cc2a05f3293d06d14e8b0231.png"/><Relationship Id="rId32" Type="http://schemas.openxmlformats.org/officeDocument/2006/relationships/image" Target="../media/355x278_f27b84d443cc2a05f3293d06d14e8b0232.png"/><Relationship Id="rId33" Type="http://schemas.openxmlformats.org/officeDocument/2006/relationships/image" Target="../media/124x138_f6ad90044ed916c5c63b76211f162c8933.png"/><Relationship Id="rId34" Type="http://schemas.openxmlformats.org/officeDocument/2006/relationships/image" Target="../media/355x418_f6ad90044ed916c5c63b76211f162c8934.png"/><Relationship Id="rId35" Type="http://schemas.openxmlformats.org/officeDocument/2006/relationships/image" Target="../media/124x158_e397aa0b2553854bb1bd6e89191f307535.png"/><Relationship Id="rId36" Type="http://schemas.openxmlformats.org/officeDocument/2006/relationships/image" Target="../media/124x98_e5b004f5d722c51a8373c24709d9205336.png"/><Relationship Id="rId37" Type="http://schemas.openxmlformats.org/officeDocument/2006/relationships/image" Target="../media/124x86_dfec9662dbb37c280c2419086fe6a58837.png"/><Relationship Id="rId38" Type="http://schemas.openxmlformats.org/officeDocument/2006/relationships/image" Target="../media/124x86_59a73e74e1be1ee7711cdf8d5c4bb83838.png"/><Relationship Id="rId39" Type="http://schemas.openxmlformats.org/officeDocument/2006/relationships/image" Target="../media/124x158_e6dba6c282d1e34a9acee9776a39d6fb39.png"/><Relationship Id="rId40" Type="http://schemas.openxmlformats.org/officeDocument/2006/relationships/image" Target="../media/355x679_e6dba6c282d1e34a9acee9776a39d6fb40.png"/><Relationship Id="rId41" Type="http://schemas.openxmlformats.org/officeDocument/2006/relationships/image" Target="../media/124x86_afb719f8d6606ffd45943254b371e7e441.png"/><Relationship Id="rId42" Type="http://schemas.openxmlformats.org/officeDocument/2006/relationships/image" Target="../media/124x86_ff8dfbc2d41ad7e391906c5306bba1bf42.png"/><Relationship Id="rId43" Type="http://schemas.openxmlformats.org/officeDocument/2006/relationships/image" Target="../media/124x86_68679585d8bfceddfa48e850ffee796a43.png"/><Relationship Id="rId44" Type="http://schemas.openxmlformats.org/officeDocument/2006/relationships/image" Target="../media/124x86_f4f3e72ca858071b29453108204a891d44.png"/><Relationship Id="rId45" Type="http://schemas.openxmlformats.org/officeDocument/2006/relationships/image" Target="../media/124x86_654f4fcef9f7eea3b172ddd9039920f545.png"/><Relationship Id="rId46" Type="http://schemas.openxmlformats.org/officeDocument/2006/relationships/image" Target="../media/124x86_1fae00d7603f2a6447ea93a076a0004a46.png"/><Relationship Id="rId47" Type="http://schemas.openxmlformats.org/officeDocument/2006/relationships/image" Target="../media/355x520_654f4fcef9f7eea3b172ddd9039920f547.png"/><Relationship Id="rId48" Type="http://schemas.openxmlformats.org/officeDocument/2006/relationships/image" Target="../media/124x138_aa68b5d4b986b4e224375e0a145c345148.png"/><Relationship Id="rId49" Type="http://schemas.openxmlformats.org/officeDocument/2006/relationships/image" Target="../media/355x138_2d67433254a543f3e8e73d2b3df27b5149.png"/><Relationship Id="rId50" Type="http://schemas.openxmlformats.org/officeDocument/2006/relationships/image" Target="../media/124x258_33e331b4b0c1a528f628a872b962906550.png"/><Relationship Id="rId51" Type="http://schemas.openxmlformats.org/officeDocument/2006/relationships/image" Target="../media/124x158_7950423680a6fba57a714594e760fd8351.png"/><Relationship Id="rId52" Type="http://schemas.openxmlformats.org/officeDocument/2006/relationships/image" Target="../media/124x158_9a90f03782809489de3c50cbf91b825552.png"/><Relationship Id="rId53" Type="http://schemas.openxmlformats.org/officeDocument/2006/relationships/image" Target="../media/124x158_8d6e7540a825a61e75188f3bab3c795c53.png"/><Relationship Id="rId54" Type="http://schemas.openxmlformats.org/officeDocument/2006/relationships/image" Target="../media/355x738_9a90f03782809489de3c50cbf91b825554.png"/><Relationship Id="rId55" Type="http://schemas.openxmlformats.org/officeDocument/2006/relationships/image" Target="../media/124x86_d73e78c5e057de4149a2bcf8764ce63e55.png"/><Relationship Id="rId56" Type="http://schemas.openxmlformats.org/officeDocument/2006/relationships/image" Target="../media/124x88_589930c2e92b237764cd88636625189356.png"/><Relationship Id="rId57" Type="http://schemas.openxmlformats.org/officeDocument/2006/relationships/image" Target="../media/355x174_589930c2e92b237764cd88636625189357.png"/><Relationship Id="rId58" Type="http://schemas.openxmlformats.org/officeDocument/2006/relationships/image" Target="../media/124x118_69c8fe735322db3fe0686534c08874f158.png"/><Relationship Id="rId59" Type="http://schemas.openxmlformats.org/officeDocument/2006/relationships/image" Target="../media/355x118_b4e2d294bd4ac2987238c744100fd0be59.png"/><Relationship Id="rId60" Type="http://schemas.openxmlformats.org/officeDocument/2006/relationships/image" Target="../media/124x138_ed626827701571ae53ea33e934c6ebff60.png"/><Relationship Id="rId61" Type="http://schemas.openxmlformats.org/officeDocument/2006/relationships/image" Target="../media/124x138_6fe338ace4feb4db4f4ca9bb8f17c0a061.png"/><Relationship Id="rId62" Type="http://schemas.openxmlformats.org/officeDocument/2006/relationships/image" Target="../media/355x278_ed626827701571ae53ea33e934c6ebff62.png"/><Relationship Id="rId63" Type="http://schemas.openxmlformats.org/officeDocument/2006/relationships/image" Target="../media/124x138_26aa512083589497efd0c24bff60b4df63.png"/><Relationship Id="rId64" Type="http://schemas.openxmlformats.org/officeDocument/2006/relationships/image" Target="../media/355x138_26aa512083589497efd0c24bff60b4df64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-265.png"/><Relationship Id="rId2" Type="http://schemas.openxmlformats.org/officeDocument/2006/relationships/image" Target="../media/124x158_ad9b14019696f9ee3b8f59361a8fafb066.png"/><Relationship Id="rId3" Type="http://schemas.openxmlformats.org/officeDocument/2006/relationships/image" Target="../media/355x478_e6b17a4766cbd506f3482c2cccba89f667.png"/><Relationship Id="rId4" Type="http://schemas.openxmlformats.org/officeDocument/2006/relationships/image" Target="../media/124x158_b95370542574d96f9e81639c55b9fe1968.png"/><Relationship Id="rId5" Type="http://schemas.openxmlformats.org/officeDocument/2006/relationships/image" Target="../media/124x158_15820e74edb7cec5e5a2ba8f333fafef69.png"/><Relationship Id="rId6" Type="http://schemas.openxmlformats.org/officeDocument/2006/relationships/image" Target="../media/124x158_2efd7bb179b37d61d9a06a357e6a79ee70.png"/><Relationship Id="rId7" Type="http://schemas.openxmlformats.org/officeDocument/2006/relationships/image" Target="../media/124x158_3a225c0bdba4942e7d9d3ef43d2d5db071.png"/><Relationship Id="rId8" Type="http://schemas.openxmlformats.org/officeDocument/2006/relationships/image" Target="../media/355x638_15820e74edb7cec5e5a2ba8f333fafef72.png"/><Relationship Id="rId9" Type="http://schemas.openxmlformats.org/officeDocument/2006/relationships/image" Target="../media/124x138_bee7de61ca4348ac4e6e3b26337c356273.png"/><Relationship Id="rId10" Type="http://schemas.openxmlformats.org/officeDocument/2006/relationships/image" Target="../media/124x138_762928bcc307369f81928ea7c0b8138b74.png"/><Relationship Id="rId11" Type="http://schemas.openxmlformats.org/officeDocument/2006/relationships/image" Target="../media/124x138_25ad84de6a452e2bb226ccdae27e630375.png"/><Relationship Id="rId12" Type="http://schemas.openxmlformats.org/officeDocument/2006/relationships/image" Target="../media/124x138_d3f6071f2c2a3b58da2d37354e31caab76.png"/><Relationship Id="rId13" Type="http://schemas.openxmlformats.org/officeDocument/2006/relationships/image" Target="../media/124x118_d0728a9738e5799b99a565bbd5e0841377.png"/><Relationship Id="rId14" Type="http://schemas.openxmlformats.org/officeDocument/2006/relationships/image" Target="../media/355x678_d3f6071f2c2a3b58da2d37354e31caab78.png"/><Relationship Id="rId15" Type="http://schemas.openxmlformats.org/officeDocument/2006/relationships/image" Target="../media/124x158_506faf60c87e5472157a82cd130778dc79.png"/><Relationship Id="rId16" Type="http://schemas.openxmlformats.org/officeDocument/2006/relationships/image" Target="../media/124x158_8dcb7152b87c0b5d16e0f193d69118ef80.png"/><Relationship Id="rId17" Type="http://schemas.openxmlformats.org/officeDocument/2006/relationships/image" Target="../media/124x158_57494c13895ce8e679fb83fe880595c881.png"/><Relationship Id="rId18" Type="http://schemas.openxmlformats.org/officeDocument/2006/relationships/image" Target="../media/355x938_506faf60c87e5472157a82cd130778dc82.png"/><Relationship Id="rId19" Type="http://schemas.openxmlformats.org/officeDocument/2006/relationships/image" Target="../media/124x89_3347e594818ff3be43dd55ec4cb51b2e83.png"/><Relationship Id="rId20" Type="http://schemas.openxmlformats.org/officeDocument/2006/relationships/image" Target="../media/124x98_5da68fe5654dceac6a644934b8c062d584.png"/><Relationship Id="rId21" Type="http://schemas.openxmlformats.org/officeDocument/2006/relationships/image" Target="../media/124x89_7e082ef4e266b3b4c45b083b4316e7cf85.png"/><Relationship Id="rId22" Type="http://schemas.openxmlformats.org/officeDocument/2006/relationships/image" Target="../media/355x365_5da68fe5654dceac6a644934b8c062d586.png"/><Relationship Id="rId23" Type="http://schemas.openxmlformats.org/officeDocument/2006/relationships/image" Target="../media/124x218_2decc10ea0aaa6989f870b6ad576c22787.png"/><Relationship Id="rId24" Type="http://schemas.openxmlformats.org/officeDocument/2006/relationships/image" Target="../media/124x218_05bbf5d2a51930dce8cdcb00d358e02d88.png"/><Relationship Id="rId25" Type="http://schemas.openxmlformats.org/officeDocument/2006/relationships/image" Target="../media/124x218_05bc9829869f34024ae40a9f8f26ffa289.png"/><Relationship Id="rId26" Type="http://schemas.openxmlformats.org/officeDocument/2006/relationships/image" Target="../media/124x218_3041934e6b6fb9abbede02afce3bee6e90.png"/><Relationship Id="rId27" Type="http://schemas.openxmlformats.org/officeDocument/2006/relationships/image" Target="../media/355x1098_05bc9829869f34024ae40a9f8f26ffa291.png"/><Relationship Id="rId28" Type="http://schemas.openxmlformats.org/officeDocument/2006/relationships/image" Target="../media/124x138_ab4ff0d8261e11f349ca8e83cb7bec8f92.png"/><Relationship Id="rId29" Type="http://schemas.openxmlformats.org/officeDocument/2006/relationships/image" Target="../media/124x138_8c8111ae4791d5b2783d6e33e4d2cf1f93.png"/><Relationship Id="rId30" Type="http://schemas.openxmlformats.org/officeDocument/2006/relationships/image" Target="../media/355x278_8c8111ae4791d5b2783d6e33e4d2cf1f94.png"/><Relationship Id="rId31" Type="http://schemas.openxmlformats.org/officeDocument/2006/relationships/image" Target="../media/124x86_238f548320e1562780b9e1bc290d903195.png"/><Relationship Id="rId32" Type="http://schemas.openxmlformats.org/officeDocument/2006/relationships/image" Target="../media/355x85_238f548320e1562780b9e1bc290d903196.png"/><Relationship Id="rId33" Type="http://schemas.openxmlformats.org/officeDocument/2006/relationships/image" Target="../media/124x198_09d7bcdc73d9f34c985300215cdaa27197.png"/><Relationship Id="rId34" Type="http://schemas.openxmlformats.org/officeDocument/2006/relationships/image" Target="../media/124x198_086928277c925512e9a65100306ea34598.png"/><Relationship Id="rId35" Type="http://schemas.openxmlformats.org/officeDocument/2006/relationships/image" Target="../media/355x398_086928277c925512e9a65100306ea34599.png"/><Relationship Id="rId36" Type="http://schemas.openxmlformats.org/officeDocument/2006/relationships/image" Target="../media/124x198_03e7afde8cbf67929d62486f5296e98b100.png"/><Relationship Id="rId37" Type="http://schemas.openxmlformats.org/officeDocument/2006/relationships/image" Target="../media/124x198_66930c77166a3949555458b62f353497101.png"/><Relationship Id="rId38" Type="http://schemas.openxmlformats.org/officeDocument/2006/relationships/image" Target="../media/355x398_ad0f6f51a2d02092c9672bfe46a340fb102.png"/><Relationship Id="rId39" Type="http://schemas.openxmlformats.org/officeDocument/2006/relationships/image" Target="../media/124x158_4feaf241f492d68022c32f91bdbf4436103.png"/><Relationship Id="rId40" Type="http://schemas.openxmlformats.org/officeDocument/2006/relationships/image" Target="../media/124x158_a4e36eedec34703b4aacdf8f3079eb9a104.png"/><Relationship Id="rId41" Type="http://schemas.openxmlformats.org/officeDocument/2006/relationships/image" Target="../media/355x318_a4e36eedec34703b4aacdf8f3079eb9a105.png"/><Relationship Id="rId42" Type="http://schemas.openxmlformats.org/officeDocument/2006/relationships/image" Target="../media/124x87_081820ac38b6cd10cd6cb58020b029a1106.png"/><Relationship Id="rId43" Type="http://schemas.openxmlformats.org/officeDocument/2006/relationships/image" Target="../media/124x98_ef1c89a6b1480985b08e1687bb7fbc60107.png"/><Relationship Id="rId44" Type="http://schemas.openxmlformats.org/officeDocument/2006/relationships/image" Target="../media/355x186_ef1c89a6b1480985b08e1687bb7fbc60108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-2109.png"/><Relationship Id="rId2" Type="http://schemas.openxmlformats.org/officeDocument/2006/relationships/image" Target="../media/124x98_183e2b94ea786616cc7b2c03c140a4e8110.png"/><Relationship Id="rId3" Type="http://schemas.openxmlformats.org/officeDocument/2006/relationships/image" Target="../media/124x98_8a7fdd03cfb475be01c1cd30b6123ac2111.png"/><Relationship Id="rId4" Type="http://schemas.openxmlformats.org/officeDocument/2006/relationships/image" Target="../media/124x98_d0466bd4d1573a9f9045df4425bf4a5e112.png"/><Relationship Id="rId5" Type="http://schemas.openxmlformats.org/officeDocument/2006/relationships/image" Target="../media/355x398_8a7fdd03cfb475be01c1cd30b6123ac2113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-2114.png"/><Relationship Id="rId2" Type="http://schemas.openxmlformats.org/officeDocument/2006/relationships/image" Target="../media/124x218_110ce5e2559e8266594086ae9a79a0c9115.png"/><Relationship Id="rId3" Type="http://schemas.openxmlformats.org/officeDocument/2006/relationships/image" Target="../media/124x218_157ebbb6cb10b01129d11e392e003366116.png"/><Relationship Id="rId4" Type="http://schemas.openxmlformats.org/officeDocument/2006/relationships/image" Target="../media/355x438_157ebbb6cb10b01129d11e392e003366117.png"/><Relationship Id="rId5" Type="http://schemas.openxmlformats.org/officeDocument/2006/relationships/image" Target="../media/124x138_0a93068645afffb31255fd1520b85278118.png"/><Relationship Id="rId6" Type="http://schemas.openxmlformats.org/officeDocument/2006/relationships/image" Target="../media/124x138_f74e85e80cff8cc4455664c9c1080467119.png"/><Relationship Id="rId7" Type="http://schemas.openxmlformats.org/officeDocument/2006/relationships/image" Target="../media/355x278_0a93068645afffb31255fd1520b85278120.png"/><Relationship Id="rId8" Type="http://schemas.openxmlformats.org/officeDocument/2006/relationships/image" Target="../media/124x218_b7a006af6c213d12b9c47e113ff7bfe2121.png"/><Relationship Id="rId9" Type="http://schemas.openxmlformats.org/officeDocument/2006/relationships/image" Target="../media/124x218_06dc0f922a0a9eab34bf3d95be24ef1c122.png"/><Relationship Id="rId10" Type="http://schemas.openxmlformats.org/officeDocument/2006/relationships/image" Target="../media/355x438_b7a006af6c213d12b9c47e113ff7bfe2123.png"/><Relationship Id="rId11" Type="http://schemas.openxmlformats.org/officeDocument/2006/relationships/image" Target="../media/124x178_4fef41b2301815c2094feab47b1f122f1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428875" cy="857250"/>
    <xdr:pic>
      <xdr:nvPicPr>
        <xdr:cNvPr id="1" name="VELKOTEX" descr="VELKOTEX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8</xdr:row>
      <xdr:rowOff>9525</xdr:rowOff>
    </xdr:from>
    <xdr:ext cx="752475" cy="1123950"/>
    <xdr:pic>
      <xdr:nvPicPr>
        <xdr:cNvPr id="2" name="розовый;графит" descr="розовый;графит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14</xdr:row>
      <xdr:rowOff>9525</xdr:rowOff>
    </xdr:from>
    <xdr:ext cx="752475" cy="1123950"/>
    <xdr:pic>
      <xdr:nvPicPr>
        <xdr:cNvPr id="3" name="фуксия;графит" descr="фуксия;графит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20</xdr:row>
      <xdr:rowOff>9525</xdr:rowOff>
    </xdr:from>
    <xdr:ext cx="752475" cy="1123950"/>
    <xdr:pic>
      <xdr:nvPicPr>
        <xdr:cNvPr id="4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32</xdr:row>
      <xdr:rowOff>9525</xdr:rowOff>
    </xdr:from>
    <xdr:ext cx="752475" cy="1123950"/>
    <xdr:pic>
      <xdr:nvPicPr>
        <xdr:cNvPr id="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8</xdr:row>
      <xdr:rowOff>9525</xdr:rowOff>
    </xdr:from>
    <xdr:ext cx="3381375" cy="5076825"/>
    <xdr:pic>
      <xdr:nvPicPr>
        <xdr:cNvPr id="6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40</xdr:row>
      <xdr:rowOff>9525</xdr:rowOff>
    </xdr:from>
    <xdr:ext cx="876300" cy="1314450"/>
    <xdr:pic>
      <xdr:nvPicPr>
        <xdr:cNvPr id="7" name="фуксия;графит" descr="фуксия;графит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47</xdr:row>
      <xdr:rowOff>9525</xdr:rowOff>
    </xdr:from>
    <xdr:ext cx="876300" cy="1314450"/>
    <xdr:pic>
      <xdr:nvPicPr>
        <xdr:cNvPr id="8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819150</xdr:colOff>
      <xdr:row>40</xdr:row>
      <xdr:rowOff>9525</xdr:rowOff>
    </xdr:from>
    <xdr:ext cx="1762125" cy="2647950"/>
    <xdr:pic>
      <xdr:nvPicPr>
        <xdr:cNvPr id="9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56</xdr:row>
      <xdr:rowOff>9525</xdr:rowOff>
    </xdr:from>
    <xdr:ext cx="1000125" cy="1504950"/>
    <xdr:pic>
      <xdr:nvPicPr>
        <xdr:cNvPr id="10" name="розовый-графит" descr="розовый-графит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64</xdr:row>
      <xdr:rowOff>9525</xdr:rowOff>
    </xdr:from>
    <xdr:ext cx="1000125" cy="1504950"/>
    <xdr:pic>
      <xdr:nvPicPr>
        <xdr:cNvPr id="11" name="ментол-графит" descr="ментол-графит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72</xdr:row>
      <xdr:rowOff>9525</xdr:rowOff>
    </xdr:from>
    <xdr:ext cx="1000125" cy="1504950"/>
    <xdr:pic>
      <xdr:nvPicPr>
        <xdr:cNvPr id="12" name="коралл;графит" descr="коралл;графит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80</xdr:row>
      <xdr:rowOff>9525</xdr:rowOff>
    </xdr:from>
    <xdr:ext cx="1000125" cy="1504950"/>
    <xdr:pic>
      <xdr:nvPicPr>
        <xdr:cNvPr id="13" name="фуксия;графит" descr="фуксия;графит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88</xdr:row>
      <xdr:rowOff>9525</xdr:rowOff>
    </xdr:from>
    <xdr:ext cx="1000125" cy="1504950"/>
    <xdr:pic>
      <xdr:nvPicPr>
        <xdr:cNvPr id="14" name="бирюза;графит" descr="бирюза;графит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56</xdr:row>
      <xdr:rowOff>9525</xdr:rowOff>
    </xdr:from>
    <xdr:ext cx="3381375" cy="5076825"/>
    <xdr:pic>
      <xdr:nvPicPr>
        <xdr:cNvPr id="15" name="ментол-графит" descr="ментол-графит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98</xdr:row>
      <xdr:rowOff>9525</xdr:rowOff>
    </xdr:from>
    <xdr:ext cx="876300" cy="1314450"/>
    <xdr:pic>
      <xdr:nvPicPr>
        <xdr:cNvPr id="16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105</xdr:row>
      <xdr:rowOff>9525</xdr:rowOff>
    </xdr:from>
    <xdr:ext cx="876300" cy="1314450"/>
    <xdr:pic>
      <xdr:nvPicPr>
        <xdr:cNvPr id="17" name="фуксия;графит" descr="фуксия;графит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112</xdr:row>
      <xdr:rowOff>9525</xdr:rowOff>
    </xdr:from>
    <xdr:ext cx="876300" cy="1314450"/>
    <xdr:pic>
      <xdr:nvPicPr>
        <xdr:cNvPr id="18" name="бирюзовый;графит" descr="бирюзовый;графит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119</xdr:row>
      <xdr:rowOff>9525</xdr:rowOff>
    </xdr:from>
    <xdr:ext cx="876300" cy="1314450"/>
    <xdr:pic>
      <xdr:nvPicPr>
        <xdr:cNvPr id="19" name="розовый;графит" descr="розовый;графит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98</xdr:row>
      <xdr:rowOff>9525</xdr:rowOff>
    </xdr:from>
    <xdr:ext cx="3381375" cy="5076825"/>
    <xdr:pic>
      <xdr:nvPicPr>
        <xdr:cNvPr id="20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128</xdr:row>
      <xdr:rowOff>9525</xdr:rowOff>
    </xdr:from>
    <xdr:ext cx="1181100" cy="790575"/>
    <xdr:pic>
      <xdr:nvPicPr>
        <xdr:cNvPr id="21" name="коралл;графит" descr="коралл;графит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137</xdr:row>
      <xdr:rowOff>9525</xdr:rowOff>
    </xdr:from>
    <xdr:ext cx="1181100" cy="1095375"/>
    <xdr:pic>
      <xdr:nvPicPr>
        <xdr:cNvPr id="22" name="графит;желтый" descr="графит;желтый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144</xdr:row>
      <xdr:rowOff>9525</xdr:rowOff>
    </xdr:from>
    <xdr:ext cx="876300" cy="1314450"/>
    <xdr:pic>
      <xdr:nvPicPr>
        <xdr:cNvPr id="23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151</xdr:row>
      <xdr:rowOff>9525</xdr:rowOff>
    </xdr:from>
    <xdr:ext cx="1181100" cy="1171575"/>
    <xdr:pic>
      <xdr:nvPicPr>
        <xdr:cNvPr id="24" name="розовый;графит" descr="розовый;графит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158</xdr:row>
      <xdr:rowOff>9525</xdr:rowOff>
    </xdr:from>
    <xdr:ext cx="981075" cy="1314450"/>
    <xdr:pic>
      <xdr:nvPicPr>
        <xdr:cNvPr id="25" name="бирюзовый;графит" descr="бирюзовый;графит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137</xdr:row>
      <xdr:rowOff>9525</xdr:rowOff>
    </xdr:from>
    <xdr:ext cx="3381375" cy="5076825"/>
    <xdr:pic>
      <xdr:nvPicPr>
        <xdr:cNvPr id="26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167</xdr:row>
      <xdr:rowOff>9525</xdr:rowOff>
    </xdr:from>
    <xdr:ext cx="876300" cy="1314450"/>
    <xdr:pic>
      <xdr:nvPicPr>
        <xdr:cNvPr id="27" name="розовый;графит" descr="розовый;графит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174</xdr:row>
      <xdr:rowOff>9525</xdr:rowOff>
    </xdr:from>
    <xdr:ext cx="876300" cy="1314450"/>
    <xdr:pic>
      <xdr:nvPicPr>
        <xdr:cNvPr id="28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181</xdr:row>
      <xdr:rowOff>9525</xdr:rowOff>
    </xdr:from>
    <xdr:ext cx="876300" cy="1314450"/>
    <xdr:pic>
      <xdr:nvPicPr>
        <xdr:cNvPr id="29" name="фуксия;графит" descr="фуксия;графит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371475</xdr:colOff>
      <xdr:row>167</xdr:row>
      <xdr:rowOff>9525</xdr:rowOff>
    </xdr:from>
    <xdr:ext cx="2657475" cy="3981450"/>
    <xdr:pic>
      <xdr:nvPicPr>
        <xdr:cNvPr id="30" name="мятный;графит" descr="мятный;графит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190</xdr:row>
      <xdr:rowOff>9525</xdr:rowOff>
    </xdr:from>
    <xdr:ext cx="876300" cy="1314450"/>
    <xdr:pic>
      <xdr:nvPicPr>
        <xdr:cNvPr id="31" name="коралл" descr="коралл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819150</xdr:colOff>
      <xdr:row>190</xdr:row>
      <xdr:rowOff>9525</xdr:rowOff>
    </xdr:from>
    <xdr:ext cx="1762125" cy="2647950"/>
    <xdr:pic>
      <xdr:nvPicPr>
        <xdr:cNvPr id="32" name="коралл" descr="коралл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220</xdr:row>
      <xdr:rowOff>9525</xdr:rowOff>
    </xdr:from>
    <xdr:ext cx="876300" cy="1314450"/>
    <xdr:pic>
      <xdr:nvPicPr>
        <xdr:cNvPr id="33" name="фуксия" descr="фуксия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371475</xdr:colOff>
      <xdr:row>206</xdr:row>
      <xdr:rowOff>9525</xdr:rowOff>
    </xdr:from>
    <xdr:ext cx="2657475" cy="3981450"/>
    <xdr:pic>
      <xdr:nvPicPr>
        <xdr:cNvPr id="34" name="фуксия" descr="фуксия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229</xdr:row>
      <xdr:rowOff>9525</xdr:rowOff>
    </xdr:from>
    <xdr:ext cx="1000125" cy="1504950"/>
    <xdr:pic>
      <xdr:nvPicPr>
        <xdr:cNvPr id="35" name="серый меланж #2" descr="серый меланж #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237</xdr:row>
      <xdr:rowOff>9525</xdr:rowOff>
    </xdr:from>
    <xdr:ext cx="619125" cy="933450"/>
    <xdr:pic>
      <xdr:nvPicPr>
        <xdr:cNvPr id="36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242</xdr:row>
      <xdr:rowOff>9525</xdr:rowOff>
    </xdr:from>
    <xdr:ext cx="542925" cy="819150"/>
    <xdr:pic>
      <xdr:nvPicPr>
        <xdr:cNvPr id="37" name="бирюза" descr="бирюза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250</xdr:row>
      <xdr:rowOff>9525</xdr:rowOff>
    </xdr:from>
    <xdr:ext cx="542925" cy="819150"/>
    <xdr:pic>
      <xdr:nvPicPr>
        <xdr:cNvPr id="38" name="фуксия" descr="фуксия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254</xdr:row>
      <xdr:rowOff>9525</xdr:rowOff>
    </xdr:from>
    <xdr:ext cx="1000125" cy="1504950"/>
    <xdr:pic>
      <xdr:nvPicPr>
        <xdr:cNvPr id="39" name="серый меланж #1" descr="серый меланж #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229</xdr:row>
      <xdr:rowOff>9525</xdr:rowOff>
    </xdr:from>
    <xdr:ext cx="3381375" cy="5076825"/>
    <xdr:pic>
      <xdr:nvPicPr>
        <xdr:cNvPr id="40" name="серый меланж #1" descr="серый меланж #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304800</xdr:colOff>
      <xdr:row>264</xdr:row>
      <xdr:rowOff>9525</xdr:rowOff>
    </xdr:from>
    <xdr:ext cx="581025" cy="819150"/>
    <xdr:pic>
      <xdr:nvPicPr>
        <xdr:cNvPr id="41" name="серый меланж #1" descr="серый меланж #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295275</xdr:colOff>
      <xdr:row>268</xdr:row>
      <xdr:rowOff>9525</xdr:rowOff>
    </xdr:from>
    <xdr:ext cx="600075" cy="819150"/>
    <xdr:pic>
      <xdr:nvPicPr>
        <xdr:cNvPr id="42" name="серый меланж #2" descr="серый меланж #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295275</xdr:colOff>
      <xdr:row>272</xdr:row>
      <xdr:rowOff>9525</xdr:rowOff>
    </xdr:from>
    <xdr:ext cx="600075" cy="819150"/>
    <xdr:pic>
      <xdr:nvPicPr>
        <xdr:cNvPr id="43" name="бирюза" descr="бирюза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266700</xdr:colOff>
      <xdr:row>276</xdr:row>
      <xdr:rowOff>9525</xdr:rowOff>
    </xdr:from>
    <xdr:ext cx="666750" cy="819150"/>
    <xdr:pic>
      <xdr:nvPicPr>
        <xdr:cNvPr id="44" name="коралл" descr="коралл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295275</xdr:colOff>
      <xdr:row>280</xdr:row>
      <xdr:rowOff>9525</xdr:rowOff>
    </xdr:from>
    <xdr:ext cx="609600" cy="819150"/>
    <xdr:pic>
      <xdr:nvPicPr>
        <xdr:cNvPr id="45" name="фуксия" descr="фуксия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284</xdr:row>
      <xdr:rowOff>9525</xdr:rowOff>
    </xdr:from>
    <xdr:ext cx="695325" cy="819150"/>
    <xdr:pic>
      <xdr:nvPicPr>
        <xdr:cNvPr id="46" name="серый меланж" descr="серый меланж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264</xdr:row>
      <xdr:rowOff>9525</xdr:rowOff>
    </xdr:from>
    <xdr:ext cx="3381375" cy="4581525"/>
    <xdr:pic>
      <xdr:nvPicPr>
        <xdr:cNvPr id="47" name="фуксия" descr="фуксия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290</xdr:row>
      <xdr:rowOff>9525</xdr:rowOff>
    </xdr:from>
    <xdr:ext cx="876300" cy="1314450"/>
    <xdr:pic>
      <xdr:nvPicPr>
        <xdr:cNvPr id="48" name="бирюза;меланж" descr="бирюза;меланж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1257300</xdr:colOff>
      <xdr:row>290</xdr:row>
      <xdr:rowOff>9525</xdr:rowOff>
    </xdr:from>
    <xdr:ext cx="876300" cy="1314450"/>
    <xdr:pic>
      <xdr:nvPicPr>
        <xdr:cNvPr id="49" name="розовый;меланж" descr="розовый;меланж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324</xdr:row>
      <xdr:rowOff>9525</xdr:rowOff>
    </xdr:from>
    <xdr:ext cx="1181100" cy="1771650"/>
    <xdr:pic>
      <xdr:nvPicPr>
        <xdr:cNvPr id="50" name="светлый меланж" descr="светлый меланж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337</xdr:row>
      <xdr:rowOff>9525</xdr:rowOff>
    </xdr:from>
    <xdr:ext cx="1000125" cy="1504950"/>
    <xdr:pic>
      <xdr:nvPicPr>
        <xdr:cNvPr id="51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345</xdr:row>
      <xdr:rowOff>9525</xdr:rowOff>
    </xdr:from>
    <xdr:ext cx="1000125" cy="1504950"/>
    <xdr:pic>
      <xdr:nvPicPr>
        <xdr:cNvPr id="52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353</xdr:row>
      <xdr:rowOff>9525</xdr:rowOff>
    </xdr:from>
    <xdr:ext cx="1000125" cy="1504950"/>
    <xdr:pic>
      <xdr:nvPicPr>
        <xdr:cNvPr id="53" name="темный меланж" descr="темный меланж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324</xdr:row>
      <xdr:rowOff>9525</xdr:rowOff>
    </xdr:from>
    <xdr:ext cx="3381375" cy="5076825"/>
    <xdr:pic>
      <xdr:nvPicPr>
        <xdr:cNvPr id="54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378</xdr:row>
      <xdr:rowOff>9525</xdr:rowOff>
    </xdr:from>
    <xdr:ext cx="619125" cy="819150"/>
    <xdr:pic>
      <xdr:nvPicPr>
        <xdr:cNvPr id="55" name="брусничный" descr="брусничный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314325</xdr:colOff>
      <xdr:row>382</xdr:row>
      <xdr:rowOff>9525</xdr:rowOff>
    </xdr:from>
    <xdr:ext cx="561975" cy="838200"/>
    <xdr:pic>
      <xdr:nvPicPr>
        <xdr:cNvPr id="56" name="бордовый" descr="бордовый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1143000</xdr:colOff>
      <xdr:row>378</xdr:row>
      <xdr:rowOff>9525</xdr:rowOff>
    </xdr:from>
    <xdr:ext cx="1104900" cy="1657350"/>
    <xdr:pic>
      <xdr:nvPicPr>
        <xdr:cNvPr id="57" name="бордовый" descr="бордовый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171450</xdr:colOff>
      <xdr:row>408</xdr:row>
      <xdr:rowOff>9525</xdr:rowOff>
    </xdr:from>
    <xdr:ext cx="847725" cy="1123950"/>
    <xdr:pic>
      <xdr:nvPicPr>
        <xdr:cNvPr id="58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1276350</xdr:colOff>
      <xdr:row>408</xdr:row>
      <xdr:rowOff>9525</xdr:rowOff>
    </xdr:from>
    <xdr:ext cx="838200" cy="1123950"/>
    <xdr:pic>
      <xdr:nvPicPr>
        <xdr:cNvPr id="59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416</xdr:row>
      <xdr:rowOff>9525</xdr:rowOff>
    </xdr:from>
    <xdr:ext cx="990600" cy="1314450"/>
    <xdr:pic>
      <xdr:nvPicPr>
        <xdr:cNvPr id="60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423</xdr:row>
      <xdr:rowOff>9525</xdr:rowOff>
    </xdr:from>
    <xdr:ext cx="990600" cy="1314450"/>
    <xdr:pic>
      <xdr:nvPicPr>
        <xdr:cNvPr id="61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704850</xdr:colOff>
      <xdr:row>416</xdr:row>
      <xdr:rowOff>9525</xdr:rowOff>
    </xdr:from>
    <xdr:ext cx="1990725" cy="2647950"/>
    <xdr:pic>
      <xdr:nvPicPr>
        <xdr:cNvPr id="62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432</xdr:row>
      <xdr:rowOff>9525</xdr:rowOff>
    </xdr:from>
    <xdr:ext cx="990600" cy="1314450"/>
    <xdr:pic>
      <xdr:nvPicPr>
        <xdr:cNvPr id="63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1200150</xdr:colOff>
      <xdr:row>432</xdr:row>
      <xdr:rowOff>9525</xdr:rowOff>
    </xdr:from>
    <xdr:ext cx="990600" cy="1314450"/>
    <xdr:pic>
      <xdr:nvPicPr>
        <xdr:cNvPr id="64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428875" cy="857250"/>
    <xdr:pic>
      <xdr:nvPicPr>
        <xdr:cNvPr id="1" name="VELKOTEX" descr="VELKOTEX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</xdr:colOff>
      <xdr:row>8</xdr:row>
      <xdr:rowOff>9525</xdr:rowOff>
    </xdr:from>
    <xdr:ext cx="1133475" cy="1504950"/>
    <xdr:pic>
      <xdr:nvPicPr>
        <xdr:cNvPr id="2" name="антрацитовый;черный" descr="антрацитовый;черный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8</xdr:row>
      <xdr:rowOff>9525</xdr:rowOff>
    </xdr:from>
    <xdr:ext cx="3381375" cy="4505325"/>
    <xdr:pic>
      <xdr:nvPicPr>
        <xdr:cNvPr id="3" name="красный;синий" descr="красный;синий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</xdr:colOff>
      <xdr:row>34</xdr:row>
      <xdr:rowOff>9525</xdr:rowOff>
    </xdr:from>
    <xdr:ext cx="1133475" cy="1504950"/>
    <xdr:pic>
      <xdr:nvPicPr>
        <xdr:cNvPr id="4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42</xdr:row>
      <xdr:rowOff>9525</xdr:rowOff>
    </xdr:from>
    <xdr:ext cx="1123950" cy="1504950"/>
    <xdr:pic>
      <xdr:nvPicPr>
        <xdr:cNvPr id="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50</xdr:row>
      <xdr:rowOff>9525</xdr:rowOff>
    </xdr:from>
    <xdr:ext cx="1123950" cy="1504950"/>
    <xdr:pic>
      <xdr:nvPicPr>
        <xdr:cNvPr id="6" name="синий" descr="синий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58</xdr:row>
      <xdr:rowOff>9525</xdr:rowOff>
    </xdr:from>
    <xdr:ext cx="1123950" cy="1504950"/>
    <xdr:pic>
      <xdr:nvPicPr>
        <xdr:cNvPr id="7" name="антрацитовый" descr="антрацитовый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34</xdr:row>
      <xdr:rowOff>9525</xdr:rowOff>
    </xdr:from>
    <xdr:ext cx="3381375" cy="4514850"/>
    <xdr:pic>
      <xdr:nvPicPr>
        <xdr:cNvPr id="8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102</xdr:row>
      <xdr:rowOff>9525</xdr:rowOff>
    </xdr:from>
    <xdr:ext cx="876300" cy="1314450"/>
    <xdr:pic>
      <xdr:nvPicPr>
        <xdr:cNvPr id="9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109</xdr:row>
      <xdr:rowOff>9525</xdr:rowOff>
    </xdr:from>
    <xdr:ext cx="876300" cy="1314450"/>
    <xdr:pic>
      <xdr:nvPicPr>
        <xdr:cNvPr id="10" name="темный меланж" descr="темный меланж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116</xdr:row>
      <xdr:rowOff>9525</xdr:rowOff>
    </xdr:from>
    <xdr:ext cx="876300" cy="1314450"/>
    <xdr:pic>
      <xdr:nvPicPr>
        <xdr:cNvPr id="11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123</xdr:row>
      <xdr:rowOff>9525</xdr:rowOff>
    </xdr:from>
    <xdr:ext cx="876300" cy="1314450"/>
    <xdr:pic>
      <xdr:nvPicPr>
        <xdr:cNvPr id="12" name="синий" descr="синий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130</xdr:row>
      <xdr:rowOff>9525</xdr:rowOff>
    </xdr:from>
    <xdr:ext cx="752475" cy="1123950"/>
    <xdr:pic>
      <xdr:nvPicPr>
        <xdr:cNvPr id="13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102</xdr:row>
      <xdr:rowOff>9525</xdr:rowOff>
    </xdr:from>
    <xdr:ext cx="3381375" cy="5076825"/>
    <xdr:pic>
      <xdr:nvPicPr>
        <xdr:cNvPr id="14" name="синий" descr="синий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145</xdr:row>
      <xdr:rowOff>9525</xdr:rowOff>
    </xdr:from>
    <xdr:ext cx="1000125" cy="1504950"/>
    <xdr:pic>
      <xdr:nvPicPr>
        <xdr:cNvPr id="15" name="синий" descr="синий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161</xdr:row>
      <xdr:rowOff>9525</xdr:rowOff>
    </xdr:from>
    <xdr:ext cx="1000125" cy="1504950"/>
    <xdr:pic>
      <xdr:nvPicPr>
        <xdr:cNvPr id="16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177</xdr:row>
      <xdr:rowOff>9525</xdr:rowOff>
    </xdr:from>
    <xdr:ext cx="1000125" cy="1504950"/>
    <xdr:pic>
      <xdr:nvPicPr>
        <xdr:cNvPr id="17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138</xdr:row>
      <xdr:rowOff>9525</xdr:rowOff>
    </xdr:from>
    <xdr:ext cx="3381375" cy="5076825"/>
    <xdr:pic>
      <xdr:nvPicPr>
        <xdr:cNvPr id="18" name="синий" descr="синий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314325</xdr:colOff>
      <xdr:row>187</xdr:row>
      <xdr:rowOff>9525</xdr:rowOff>
    </xdr:from>
    <xdr:ext cx="561975" cy="847725"/>
    <xdr:pic>
      <xdr:nvPicPr>
        <xdr:cNvPr id="19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188</xdr:row>
      <xdr:rowOff>9525</xdr:rowOff>
    </xdr:from>
    <xdr:ext cx="619125" cy="933450"/>
    <xdr:pic>
      <xdr:nvPicPr>
        <xdr:cNvPr id="20" name="темный меланж" descr="темный меланж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314325</xdr:colOff>
      <xdr:row>197</xdr:row>
      <xdr:rowOff>9525</xdr:rowOff>
    </xdr:from>
    <xdr:ext cx="561975" cy="847725"/>
    <xdr:pic>
      <xdr:nvPicPr>
        <xdr:cNvPr id="21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542925</xdr:colOff>
      <xdr:row>187</xdr:row>
      <xdr:rowOff>9525</xdr:rowOff>
    </xdr:from>
    <xdr:ext cx="2314575" cy="3476625"/>
    <xdr:pic>
      <xdr:nvPicPr>
        <xdr:cNvPr id="22" name="темный меланж" descr="темный меланж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200</xdr:row>
      <xdr:rowOff>9525</xdr:rowOff>
    </xdr:from>
    <xdr:ext cx="1181100" cy="1771650"/>
    <xdr:pic>
      <xdr:nvPicPr>
        <xdr:cNvPr id="23" name="темный меланж" descr="темный меланж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222</xdr:row>
      <xdr:rowOff>9525</xdr:rowOff>
    </xdr:from>
    <xdr:ext cx="1181100" cy="1771650"/>
    <xdr:pic>
      <xdr:nvPicPr>
        <xdr:cNvPr id="24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233</xdr:row>
      <xdr:rowOff>9525</xdr:rowOff>
    </xdr:from>
    <xdr:ext cx="1181100" cy="1771650"/>
    <xdr:pic>
      <xdr:nvPicPr>
        <xdr:cNvPr id="2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244</xdr:row>
      <xdr:rowOff>9525</xdr:rowOff>
    </xdr:from>
    <xdr:ext cx="1181100" cy="1771650"/>
    <xdr:pic>
      <xdr:nvPicPr>
        <xdr:cNvPr id="26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9525</xdr:colOff>
      <xdr:row>200</xdr:row>
      <xdr:rowOff>9525</xdr:rowOff>
    </xdr:from>
    <xdr:ext cx="3381375" cy="5076825"/>
    <xdr:pic>
      <xdr:nvPicPr>
        <xdr:cNvPr id="27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307</xdr:row>
      <xdr:rowOff>9525</xdr:rowOff>
    </xdr:from>
    <xdr:ext cx="876300" cy="1314450"/>
    <xdr:pic>
      <xdr:nvPicPr>
        <xdr:cNvPr id="28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314</xdr:row>
      <xdr:rowOff>9525</xdr:rowOff>
    </xdr:from>
    <xdr:ext cx="876300" cy="1314450"/>
    <xdr:pic>
      <xdr:nvPicPr>
        <xdr:cNvPr id="29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819150</xdr:colOff>
      <xdr:row>307</xdr:row>
      <xdr:rowOff>9525</xdr:rowOff>
    </xdr:from>
    <xdr:ext cx="1762125" cy="2647950"/>
    <xdr:pic>
      <xdr:nvPicPr>
        <xdr:cNvPr id="30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325</xdr:row>
      <xdr:rowOff>9525</xdr:rowOff>
    </xdr:from>
    <xdr:ext cx="542925" cy="819150"/>
    <xdr:pic>
      <xdr:nvPicPr>
        <xdr:cNvPr id="31" name="черный;белый" descr="черный;белый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1428750</xdr:colOff>
      <xdr:row>325</xdr:row>
      <xdr:rowOff>9525</xdr:rowOff>
    </xdr:from>
    <xdr:ext cx="542925" cy="809625"/>
    <xdr:pic>
      <xdr:nvPicPr>
        <xdr:cNvPr id="32" name="черный;белый" descr="черный;белый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333</xdr:row>
      <xdr:rowOff>9525</xdr:rowOff>
    </xdr:from>
    <xdr:ext cx="1181100" cy="1571625"/>
    <xdr:pic>
      <xdr:nvPicPr>
        <xdr:cNvPr id="33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343</xdr:row>
      <xdr:rowOff>9525</xdr:rowOff>
    </xdr:from>
    <xdr:ext cx="1181100" cy="1571625"/>
    <xdr:pic>
      <xdr:nvPicPr>
        <xdr:cNvPr id="34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276225</xdr:colOff>
      <xdr:row>333</xdr:row>
      <xdr:rowOff>9525</xdr:rowOff>
    </xdr:from>
    <xdr:ext cx="2847975" cy="3790950"/>
    <xdr:pic>
      <xdr:nvPicPr>
        <xdr:cNvPr id="3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355</xdr:row>
      <xdr:rowOff>9525</xdr:rowOff>
    </xdr:from>
    <xdr:ext cx="1181100" cy="1571625"/>
    <xdr:pic>
      <xdr:nvPicPr>
        <xdr:cNvPr id="36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365</xdr:row>
      <xdr:rowOff>9525</xdr:rowOff>
    </xdr:from>
    <xdr:ext cx="1181100" cy="1571625"/>
    <xdr:pic>
      <xdr:nvPicPr>
        <xdr:cNvPr id="37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276225</xdr:colOff>
      <xdr:row>355</xdr:row>
      <xdr:rowOff>9525</xdr:rowOff>
    </xdr:from>
    <xdr:ext cx="2838450" cy="3790950"/>
    <xdr:pic>
      <xdr:nvPicPr>
        <xdr:cNvPr id="38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</xdr:colOff>
      <xdr:row>377</xdr:row>
      <xdr:rowOff>9525</xdr:rowOff>
    </xdr:from>
    <xdr:ext cx="1133475" cy="1504950"/>
    <xdr:pic>
      <xdr:nvPicPr>
        <xdr:cNvPr id="39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</xdr:colOff>
      <xdr:row>385</xdr:row>
      <xdr:rowOff>9525</xdr:rowOff>
    </xdr:from>
    <xdr:ext cx="1133475" cy="1504950"/>
    <xdr:pic>
      <xdr:nvPicPr>
        <xdr:cNvPr id="40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561975</xdr:colOff>
      <xdr:row>377</xdr:row>
      <xdr:rowOff>9525</xdr:rowOff>
    </xdr:from>
    <xdr:ext cx="2276475" cy="3028950"/>
    <xdr:pic>
      <xdr:nvPicPr>
        <xdr:cNvPr id="41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395</xdr:row>
      <xdr:rowOff>9525</xdr:rowOff>
    </xdr:from>
    <xdr:ext cx="552450" cy="828675"/>
    <xdr:pic>
      <xdr:nvPicPr>
        <xdr:cNvPr id="42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398</xdr:row>
      <xdr:rowOff>9525</xdr:rowOff>
    </xdr:from>
    <xdr:ext cx="619125" cy="933450"/>
    <xdr:pic>
      <xdr:nvPicPr>
        <xdr:cNvPr id="43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1104900</xdr:colOff>
      <xdr:row>395</xdr:row>
      <xdr:rowOff>9525</xdr:rowOff>
    </xdr:from>
    <xdr:ext cx="1181100" cy="1771650"/>
    <xdr:pic>
      <xdr:nvPicPr>
        <xdr:cNvPr id="44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428875" cy="857250"/>
    <xdr:pic>
      <xdr:nvPicPr>
        <xdr:cNvPr id="1" name="VELKOTEX" descr="VELKOTEX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16</xdr:row>
      <xdr:rowOff>9525</xdr:rowOff>
    </xdr:from>
    <xdr:ext cx="704850" cy="933450"/>
    <xdr:pic>
      <xdr:nvPicPr>
        <xdr:cNvPr id="2" name="светлый меланж" descr="светлый меланж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26</xdr:row>
      <xdr:rowOff>9525</xdr:rowOff>
    </xdr:from>
    <xdr:ext cx="704850" cy="933450"/>
    <xdr:pic>
      <xdr:nvPicPr>
        <xdr:cNvPr id="3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31</xdr:row>
      <xdr:rowOff>9525</xdr:rowOff>
    </xdr:from>
    <xdr:ext cx="704850" cy="933450"/>
    <xdr:pic>
      <xdr:nvPicPr>
        <xdr:cNvPr id="4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276225</xdr:colOff>
      <xdr:row>16</xdr:row>
      <xdr:rowOff>9525</xdr:rowOff>
    </xdr:from>
    <xdr:ext cx="2847975" cy="3790950"/>
    <xdr:pic>
      <xdr:nvPicPr>
        <xdr:cNvPr id="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428875" cy="857250"/>
    <xdr:pic>
      <xdr:nvPicPr>
        <xdr:cNvPr id="1" name="VELKOTEX" descr="VELKOTEX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10</xdr:row>
      <xdr:rowOff>9525</xdr:rowOff>
    </xdr:from>
    <xdr:ext cx="1181100" cy="1571625"/>
    <xdr:pic>
      <xdr:nvPicPr>
        <xdr:cNvPr id="2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21</xdr:row>
      <xdr:rowOff>9525</xdr:rowOff>
    </xdr:from>
    <xdr:ext cx="1181100" cy="1571625"/>
    <xdr:pic>
      <xdr:nvPicPr>
        <xdr:cNvPr id="3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133350</xdr:colOff>
      <xdr:row>10</xdr:row>
      <xdr:rowOff>9525</xdr:rowOff>
    </xdr:from>
    <xdr:ext cx="3133725" cy="4171950"/>
    <xdr:pic>
      <xdr:nvPicPr>
        <xdr:cNvPr id="4" name="темно-синий" descr="темно-синий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34</xdr:row>
      <xdr:rowOff>9525</xdr:rowOff>
    </xdr:from>
    <xdr:ext cx="876300" cy="1314450"/>
    <xdr:pic>
      <xdr:nvPicPr>
        <xdr:cNvPr id="5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41</xdr:row>
      <xdr:rowOff>9525</xdr:rowOff>
    </xdr:from>
    <xdr:ext cx="876300" cy="1314450"/>
    <xdr:pic>
      <xdr:nvPicPr>
        <xdr:cNvPr id="6" name="графит" descr="графит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819150</xdr:colOff>
      <xdr:row>34</xdr:row>
      <xdr:rowOff>9525</xdr:rowOff>
    </xdr:from>
    <xdr:ext cx="1762125" cy="2647950"/>
    <xdr:pic>
      <xdr:nvPicPr>
        <xdr:cNvPr id="7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50</xdr:row>
      <xdr:rowOff>9525</xdr:rowOff>
    </xdr:from>
    <xdr:ext cx="1181100" cy="1571625"/>
    <xdr:pic>
      <xdr:nvPicPr>
        <xdr:cNvPr id="8" name="синий" descr="синий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</xdr:colOff>
      <xdr:row>61</xdr:row>
      <xdr:rowOff>9525</xdr:rowOff>
    </xdr:from>
    <xdr:ext cx="1181100" cy="1571625"/>
    <xdr:pic>
      <xdr:nvPicPr>
        <xdr:cNvPr id="9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133350</xdr:colOff>
      <xdr:row>50</xdr:row>
      <xdr:rowOff>9525</xdr:rowOff>
    </xdr:from>
    <xdr:ext cx="3133725" cy="4171950"/>
    <xdr:pic>
      <xdr:nvPicPr>
        <xdr:cNvPr id="10" name="синий" descr="синий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</xdr:colOff>
      <xdr:row>78</xdr:row>
      <xdr:rowOff>9525</xdr:rowOff>
    </xdr:from>
    <xdr:ext cx="1133475" cy="1695450"/>
    <xdr:pic>
      <xdr:nvPicPr>
        <xdr:cNvPr id="11" name="черный" descr="черный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://velkotex.ru/catalog/sportivnye-kostjumy-dlja-devochek/kostyum_detskiy_trikotazhnyy_t_1226/" TargetMode="External"/><Relationship Id="rId_hyperlink_2" Type="http://schemas.openxmlformats.org/officeDocument/2006/relationships/hyperlink" Target="http://velkotex.ru/catalog/sportivnye-kostjumy-dlja-devochek/kostyum_detskiy_trikotazhnyy_t_1223/" TargetMode="External"/><Relationship Id="rId_hyperlink_3" Type="http://schemas.openxmlformats.org/officeDocument/2006/relationships/hyperlink" Target="http://velkotex.ru/catalog/sportivnye-kostjumy-dlja-devochek/kostyum_detskiy_trikotazhnyy_t_1220/" TargetMode="External"/><Relationship Id="rId_hyperlink_4" Type="http://schemas.openxmlformats.org/officeDocument/2006/relationships/hyperlink" Target="http://velkotex.ru/catalog/sportivnye-kostjumy-dlja-devochek/kostyum_detskiy_trikotazhnyy_t_1219/" TargetMode="External"/><Relationship Id="rId_hyperlink_5" Type="http://schemas.openxmlformats.org/officeDocument/2006/relationships/hyperlink" Target="http://velkotex.ru/catalog/sportivnye-kostjumy-dlja-devochek/kostyum_detskiy_trikotazhnyy_t_1218/" TargetMode="External"/><Relationship Id="rId_hyperlink_6" Type="http://schemas.openxmlformats.org/officeDocument/2006/relationships/hyperlink" Target="http://velkotex.ru/catalog/sportivnye-kostjumy-dlja-devochek/kostyum_detskiy_trikotazhnyy_t_1217/" TargetMode="External"/><Relationship Id="rId_hyperlink_7" Type="http://schemas.openxmlformats.org/officeDocument/2006/relationships/hyperlink" Target="http://velkotex.ru/catalog/sportivnye-kostjumy-dlja-devochek/kostyum_detskiy_trikotazhnyy_t_1216/" TargetMode="External"/><Relationship Id="rId_hyperlink_8" Type="http://schemas.openxmlformats.org/officeDocument/2006/relationships/hyperlink" Target="http://velkotex.ru/catalog/sportivnye-kostjumy-dlja-devochek/kostyum_detskiy_trikotazhnyy_t_1214/" TargetMode="External"/><Relationship Id="rId_hyperlink_9" Type="http://schemas.openxmlformats.org/officeDocument/2006/relationships/hyperlink" Target="http://velkotex.ru/catalog/sportivnye-kostjumy-dlja-devochek/kostyum_detskiy_trikotazhnyy_t_1212/" TargetMode="External"/><Relationship Id="rId_hyperlink_10" Type="http://schemas.openxmlformats.org/officeDocument/2006/relationships/hyperlink" Target="http://velkotex.ru/catalog/sportivnye-kostjumy-dlja-devochek/kostyum_detskiy_trikotazhnyy_t_1211/" TargetMode="External"/><Relationship Id="rId_hyperlink_11" Type="http://schemas.openxmlformats.org/officeDocument/2006/relationships/hyperlink" Target="http://velkotex.ru/catalog/sportivnye-kostjumy-dlja-devochek/kostyum_detskiy_trikotazhnyy_t_1210/" TargetMode="External"/><Relationship Id="rId_hyperlink_12" Type="http://schemas.openxmlformats.org/officeDocument/2006/relationships/hyperlink" Target="http://velkotex.ru/catalog/sportivnye-kostjumy-dlja-devochek/kostyum_detskiy_trikotazhnyy_t_1209/" TargetMode="External"/><Relationship Id="rId_hyperlink_13" Type="http://schemas.openxmlformats.org/officeDocument/2006/relationships/hyperlink" Target="http://velkotex.ru/catalog/sportivnye-shtany-dlja-devochek/bryuki_detskie_trikotazhnye_v_1203/" TargetMode="External"/><Relationship Id="rId_hyperlink_14" Type="http://schemas.openxmlformats.org/officeDocument/2006/relationships/hyperlink" Target="http://velkotex.ru/catalog/sportivnye-shtany-dlja-devochek/bryuki_detskie_trikotazhnye_v_1202/" TargetMode="External"/><Relationship Id="rId_hyperlink_15" Type="http://schemas.openxmlformats.org/officeDocument/2006/relationships/hyperlink" Target="http://velkotex.ru/catalog/sportivnye-shtany-dlja-devochek/bryuki_detskie_trikotazhnye_v_1201/" TargetMode="External"/><Relationship Id="rId_hyperlink_16" Type="http://schemas.openxmlformats.org/officeDocument/2006/relationships/hyperlink" Target="http://velkotex.ru/catalog/zimnie-polukombinezony-dlja-devochek/polukombinezon_detskiy_uteplyennyy_d_0202/" TargetMode="External"/><Relationship Id="rId_hyperlink_17" Type="http://schemas.openxmlformats.org/officeDocument/2006/relationships/hyperlink" Target="http://velkotex.ru/catalog/zimnie-polukombinezony-dlja-devochek/polukombinezon_detskiy_uteplennyy_d_0210/" TargetMode="External"/><Relationship Id="rId_hyperlink_18" Type="http://schemas.openxmlformats.org/officeDocument/2006/relationships/hyperlink" Target="http://velkotex.ru/catalog/zimnie-polukombinezony-dlja-devochek/polukombinezon_detskiy_uteplennyy_d_0208/" TargetMode="External"/><Relationship Id="rId_hyperlink_19" Type="http://schemas.openxmlformats.org/officeDocument/2006/relationships/hyperlink" Target="http://velkotex.ru/catalog/zimnie-polukombinezony-dlja-devochek/polukombinezon_detskiy_uteplennyy_d_0207/" TargetMode="External"/><Relationship Id="rId_hyperlink_20" Type="http://schemas.openxmlformats.org/officeDocument/2006/relationships/hyperlink" Target="http://velkotex.ru/catalog/zimnie-polukombinezony-dlja-devochek/polukombinezon_uteplennyy_dlya_devochek_d_0204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://velkotex.ru/catalog/sportivnye-kostyumy-dlya-malchikov/kostyum_detskiy_trikotazhnyy_t_0222/" TargetMode="External"/><Relationship Id="rId_hyperlink_2" Type="http://schemas.openxmlformats.org/officeDocument/2006/relationships/hyperlink" Target="http://velkotex.ru/catalog/sportivnye-kostyumy-dlya-malchikov/kostyum_detskiy_trikotazhnyy_t_0211/" TargetMode="External"/><Relationship Id="rId_hyperlink_3" Type="http://schemas.openxmlformats.org/officeDocument/2006/relationships/hyperlink" Target="http://velkotex.ru/catalog/sportivnye-shtany-dlya-malchikov/bryuki_detskie_trikotazhnye_b_0211/" TargetMode="External"/><Relationship Id="rId_hyperlink_4" Type="http://schemas.openxmlformats.org/officeDocument/2006/relationships/hyperlink" Target="http://velkotex.ru/catalog/sportivnye-shtany-dlya-malchikov/bryuki_detskie_trikotazhnye_b_0210/" TargetMode="External"/><Relationship Id="rId_hyperlink_5" Type="http://schemas.openxmlformats.org/officeDocument/2006/relationships/hyperlink" Target="http://velkotex.ru/catalog/sportivnye-shtany-dlya-malchikov/bryuki_detskie_trikotazhnye_b_0209/" TargetMode="External"/><Relationship Id="rId_hyperlink_6" Type="http://schemas.openxmlformats.org/officeDocument/2006/relationships/hyperlink" Target="http://velkotex.ru/catalog/sportivnye-shtany-dlya-malchikov/bryuki_detskie_trikotazhnye_b_0208/" TargetMode="External"/><Relationship Id="rId_hyperlink_7" Type="http://schemas.openxmlformats.org/officeDocument/2006/relationships/hyperlink" Target="http://velkotex.ru/catalog/sportivnye-shtany-dlya-malchikov/bryuki_detskie_trikotazhnye_b_0204/" TargetMode="External"/><Relationship Id="rId_hyperlink_8" Type="http://schemas.openxmlformats.org/officeDocument/2006/relationships/hyperlink" Target="http://velkotex.ru/catalog/sportivnye-shtany-dlya-malchikov/bryuki_detskie_trikotazhnye_b_0202/" TargetMode="External"/><Relationship Id="rId_hyperlink_9" Type="http://schemas.openxmlformats.org/officeDocument/2006/relationships/hyperlink" Target="http://velkotex.ru/catalog/sportivnye-shtany-dlya-malchikov/bryuki_detskie_trikotazhnye_b_0201/" TargetMode="External"/><Relationship Id="rId_hyperlink_10" Type="http://schemas.openxmlformats.org/officeDocument/2006/relationships/hyperlink" Target="http://velkotex.ru/catalog/sportivnye-shtany-dlya-malchikov/bryuki_detskie_uteplyennye_d_0102/" TargetMode="External"/><Relationship Id="rId_hyperlink_11" Type="http://schemas.openxmlformats.org/officeDocument/2006/relationships/hyperlink" Target="http://velkotex.ru/catalog/sportivnye-shtany-dlya-malchikov/bryuki_detskie_uteplyennye_d_0101/" TargetMode="External"/><Relationship Id="rId_hyperlink_12" Type="http://schemas.openxmlformats.org/officeDocument/2006/relationships/hyperlink" Target="http://velkotex.ru/catalog/zimnie-komplekty-dlya-malchikov/komplekt_detskiy_uteplyennyy_kd_0306/" TargetMode="External"/><Relationship Id="rId_hyperlink_13" Type="http://schemas.openxmlformats.org/officeDocument/2006/relationships/hyperlink" Target="http://velkotex.ru/catalog/zimnie-polukombinezony-dlya-malchikov/polukombinezon_detskiy_uteplennyy_d_0209/" TargetMode="External"/><Relationship Id="rId_hyperlink_14" Type="http://schemas.openxmlformats.org/officeDocument/2006/relationships/hyperlink" Target="http://velkotex.ru/catalog/zimnie-polukombinezony-dlya-malchikov/polukombinezon_detskiy_uteplennyy_d_0205_1/" TargetMode="External"/><Relationship Id="rId_hyperlink_15" Type="http://schemas.openxmlformats.org/officeDocument/2006/relationships/hyperlink" Target="http://velkotex.ru/catalog/zimnie-polukombinezony-dlya-malchikov/polukombinezon_detskiy_uteplennyy_d_0203/" TargetMode="External"/><Relationship Id="rId_hyperlink_16" Type="http://schemas.openxmlformats.org/officeDocument/2006/relationships/hyperlink" Target="http://velkotex.ru/catalog/zimnie-polukombinezony-dlya-malchikov/polukombinezon_detskiy_uteplyennyy_d_0202_1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://velkotex.ru/catalog/sportivnye_bryuki/bryuki_zhenskie_trikotazhnye_v_1204/" TargetMode="External"/><Relationship Id="rId_hyperlink_2" Type="http://schemas.openxmlformats.org/officeDocument/2006/relationships/hyperlink" Target="http://velkotex.ru/catalog/sportivnye_bryuki/bryuki_zhenskie_trikotazhnye_v_1203/" TargetMode="External"/><Relationship Id="rId_hyperlink_3" Type="http://schemas.openxmlformats.org/officeDocument/2006/relationships/hyperlink" Target="http://velkotex.ru/catalog/sportivnye_bryuki/bryuki_zhenskie_trikotazhnye_v_1202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://velkotex.ru/catalog/sportivnye-bryuki-dlya-muzhchin/bryuki_muzhskie_trikotazhnye_b_0201/" TargetMode="External"/><Relationship Id="rId_hyperlink_2" Type="http://schemas.openxmlformats.org/officeDocument/2006/relationships/hyperlink" Target="http://velkotex.ru/catalog/sportivnye-bryuki-dlya-muzhchin/bryuki_muzhskie_uteplennye_d_0101/" TargetMode="External"/><Relationship Id="rId_hyperlink_3" Type="http://schemas.openxmlformats.org/officeDocument/2006/relationships/hyperlink" Target="http://velkotex.ru/catalog/sportivnye-bryuki-dlya-muzhchin/bryuki_muzhskie_trikotazhnye_b_0101/" TargetMode="External"/><Relationship Id="rId_hyperlink_4" Type="http://schemas.openxmlformats.org/officeDocument/2006/relationships/hyperlink" Target="http://velkotex.ru/catalog/zimnie-polukombinezony-dlya-muzhchin/polukombinezon_muzhskoy_uteplennyy_d_030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  <pageSetUpPr fitToPage="1"/>
  </sheetPr>
  <dimension ref="A1:M443"/>
  <sheetViews>
    <sheetView tabSelected="1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18" customWidth="true" style="0"/>
    <col min="3" max="3" width="26" customWidth="true" style="0"/>
    <col min="4" max="4" width="12" customWidth="true" style="0"/>
    <col min="5" max="5" width="5" customWidth="true" style="0"/>
    <col min="6" max="6" width="7" customWidth="true" style="0"/>
    <col min="7" max="7" width="12" customWidth="true" style="0"/>
    <col min="8" max="8" width="12" customWidth="true" style="0"/>
    <col min="9" max="9" width="13" customWidth="true" style="0"/>
    <col min="10" max="10" width="15" customWidth="true" style="0"/>
    <col min="11" max="11" width="14" customWidth="true" style="0"/>
    <col min="12" max="12" width="21" customWidth="true" style="0"/>
    <col min="13" max="13" width="1" customWidth="true" style="0"/>
  </cols>
  <sheetData>
    <row r="1" spans="1:1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B2" s="3"/>
      <c r="C2" s="6"/>
      <c r="D2" s="7" t="s">
        <v>1</v>
      </c>
      <c r="E2" s="7"/>
      <c r="F2" s="7"/>
      <c r="G2" s="7" t="s">
        <v>2</v>
      </c>
      <c r="H2" s="7"/>
      <c r="I2" s="7"/>
      <c r="J2" s="6"/>
      <c r="K2" s="6"/>
      <c r="L2" s="6"/>
      <c r="M2" s="12"/>
    </row>
    <row r="3" spans="1:13">
      <c r="B3" s="4"/>
      <c r="C3" s="2"/>
      <c r="D3" s="8" t="s">
        <v>3</v>
      </c>
      <c r="E3" s="8"/>
      <c r="F3" s="8"/>
      <c r="G3" s="8"/>
      <c r="H3" s="8"/>
      <c r="I3" s="8"/>
      <c r="J3" s="15" t="s">
        <v>4</v>
      </c>
      <c r="K3" s="16" t="str">
        <f>'Одежда для девочек'!I443+'Одежда для мальчиков'!I409+'Одежда для женщин'!I62+'Одежда для мужчин'!I106</f>
        <v>0</v>
      </c>
      <c r="L3" s="17"/>
      <c r="M3" s="13"/>
    </row>
    <row r="4" spans="1:13" customHeight="1" ht="60">
      <c r="B4" s="5"/>
      <c r="C4" s="9"/>
      <c r="D4" s="10" t="s">
        <v>5</v>
      </c>
      <c r="E4" s="10"/>
      <c r="F4" s="10"/>
      <c r="G4" s="10"/>
      <c r="H4" s="10"/>
      <c r="I4" s="10"/>
      <c r="J4" s="11" t="s">
        <v>6</v>
      </c>
      <c r="K4" s="11"/>
      <c r="L4" s="11"/>
      <c r="M4" s="14"/>
    </row>
    <row r="5" spans="1:13">
      <c r="B5" s="18" t="s">
        <v>7</v>
      </c>
      <c r="C5" s="19" t="s">
        <v>8</v>
      </c>
      <c r="D5" s="20" t="s">
        <v>9</v>
      </c>
      <c r="E5" s="20" t="s">
        <v>10</v>
      </c>
      <c r="F5" s="20" t="s">
        <v>11</v>
      </c>
      <c r="G5" s="21" t="s">
        <v>12</v>
      </c>
      <c r="H5" s="18" t="s">
        <v>13</v>
      </c>
      <c r="I5" s="18" t="s">
        <v>14</v>
      </c>
      <c r="J5" s="18" t="s">
        <v>15</v>
      </c>
      <c r="K5" s="18"/>
      <c r="L5" s="18"/>
      <c r="M5" s="18"/>
    </row>
    <row r="6" spans="1:13">
      <c r="B6"/>
      <c r="C6"/>
      <c r="D6"/>
      <c r="E6"/>
      <c r="F6"/>
      <c r="G6"/>
      <c r="H6"/>
      <c r="I6"/>
      <c r="J6"/>
      <c r="K6"/>
      <c r="L6"/>
      <c r="M6"/>
    </row>
    <row r="7" spans="1:13" customHeight="1" ht="30">
      <c r="B7" s="22" t="s">
        <v>16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4"/>
    </row>
    <row r="8" spans="1:13">
      <c r="B8"/>
      <c r="C8"/>
      <c r="D8"/>
      <c r="E8"/>
      <c r="F8"/>
      <c r="G8"/>
      <c r="H8"/>
      <c r="I8"/>
      <c r="J8"/>
      <c r="K8"/>
      <c r="L8"/>
      <c r="M8"/>
    </row>
    <row r="9" spans="1:13">
      <c r="B9" s="25"/>
      <c r="C9" s="28" t="s">
        <v>17</v>
      </c>
      <c r="D9" s="73">
        <v>1290</v>
      </c>
      <c r="E9" s="34" t="s">
        <v>18</v>
      </c>
      <c r="F9" s="31">
        <v>32</v>
      </c>
      <c r="G9" s="38"/>
      <c r="H9" s="66"/>
      <c r="I9" s="37" t="str">
        <f>D9*H9</f>
        <v>0</v>
      </c>
      <c r="J9" s="43"/>
      <c r="K9" s="46"/>
      <c r="L9" s="46"/>
      <c r="M9" s="49"/>
    </row>
    <row r="10" spans="1:13">
      <c r="B10" s="26"/>
      <c r="C10" s="29"/>
      <c r="D10" s="74">
        <v>1290</v>
      </c>
      <c r="E10" s="35"/>
      <c r="F10" s="32">
        <v>34</v>
      </c>
      <c r="G10" s="40"/>
      <c r="H10" s="67"/>
      <c r="I10" s="39" t="str">
        <f>D10*H10</f>
        <v>0</v>
      </c>
      <c r="J10" s="44"/>
      <c r="K10" s="47"/>
      <c r="L10" s="47"/>
      <c r="M10" s="50"/>
    </row>
    <row r="11" spans="1:13">
      <c r="B11" s="26"/>
      <c r="C11" s="29"/>
      <c r="D11" s="74">
        <v>1290</v>
      </c>
      <c r="E11" s="35"/>
      <c r="F11" s="32">
        <v>36</v>
      </c>
      <c r="G11" s="40"/>
      <c r="H11" s="67"/>
      <c r="I11" s="39" t="str">
        <f>D11*H11</f>
        <v>0</v>
      </c>
      <c r="J11" s="44"/>
      <c r="K11" s="47"/>
      <c r="L11" s="47"/>
      <c r="M11" s="50"/>
    </row>
    <row r="12" spans="1:13">
      <c r="B12" s="26"/>
      <c r="C12" s="29"/>
      <c r="D12" s="74">
        <v>1290</v>
      </c>
      <c r="E12" s="35"/>
      <c r="F12" s="32">
        <v>38</v>
      </c>
      <c r="G12" s="40"/>
      <c r="H12" s="67"/>
      <c r="I12" s="39" t="str">
        <f>D12*H12</f>
        <v>0</v>
      </c>
      <c r="J12" s="44"/>
      <c r="K12" s="47"/>
      <c r="L12" s="47"/>
      <c r="M12" s="50"/>
    </row>
    <row r="13" spans="1:13">
      <c r="B13" s="26"/>
      <c r="C13" s="29"/>
      <c r="D13" s="74">
        <v>1290</v>
      </c>
      <c r="E13" s="35"/>
      <c r="F13" s="32">
        <v>40</v>
      </c>
      <c r="G13" s="40"/>
      <c r="H13" s="67"/>
      <c r="I13" s="39" t="str">
        <f>D13*H13</f>
        <v>0</v>
      </c>
      <c r="J13" s="44"/>
      <c r="K13" s="47"/>
      <c r="L13" s="47"/>
      <c r="M13" s="50"/>
    </row>
    <row r="14" spans="1:13">
      <c r="B14" s="27"/>
      <c r="C14" s="30"/>
      <c r="D14" s="75">
        <v>1290</v>
      </c>
      <c r="E14" s="36"/>
      <c r="F14" s="33">
        <v>42</v>
      </c>
      <c r="G14" s="42"/>
      <c r="H14" s="68"/>
      <c r="I14" s="41" t="str">
        <f>D14*H14</f>
        <v>0</v>
      </c>
      <c r="J14" s="44"/>
      <c r="K14" s="47"/>
      <c r="L14" s="47"/>
      <c r="M14" s="50"/>
    </row>
    <row r="15" spans="1:13">
      <c r="B15" s="25"/>
      <c r="C15" s="28" t="s">
        <v>19</v>
      </c>
      <c r="D15" s="73">
        <v>1290</v>
      </c>
      <c r="E15" s="34" t="s">
        <v>18</v>
      </c>
      <c r="F15" s="31">
        <v>32</v>
      </c>
      <c r="G15" s="38"/>
      <c r="H15" s="66"/>
      <c r="I15" s="37" t="str">
        <f>D15*H15</f>
        <v>0</v>
      </c>
      <c r="J15" s="44"/>
      <c r="K15" s="47"/>
      <c r="L15" s="47"/>
      <c r="M15" s="50"/>
    </row>
    <row r="16" spans="1:13">
      <c r="B16" s="26"/>
      <c r="C16" s="29"/>
      <c r="D16" s="74">
        <v>1290</v>
      </c>
      <c r="E16" s="35"/>
      <c r="F16" s="32">
        <v>34</v>
      </c>
      <c r="G16" s="40"/>
      <c r="H16" s="67"/>
      <c r="I16" s="39" t="str">
        <f>D16*H16</f>
        <v>0</v>
      </c>
      <c r="J16" s="44"/>
      <c r="K16" s="47"/>
      <c r="L16" s="47"/>
      <c r="M16" s="50"/>
    </row>
    <row r="17" spans="1:13">
      <c r="B17" s="26"/>
      <c r="C17" s="29"/>
      <c r="D17" s="74">
        <v>1290</v>
      </c>
      <c r="E17" s="35"/>
      <c r="F17" s="32">
        <v>36</v>
      </c>
      <c r="G17" s="40"/>
      <c r="H17" s="67"/>
      <c r="I17" s="39" t="str">
        <f>D17*H17</f>
        <v>0</v>
      </c>
      <c r="J17" s="44"/>
      <c r="K17" s="47"/>
      <c r="L17" s="47"/>
      <c r="M17" s="50"/>
    </row>
    <row r="18" spans="1:13">
      <c r="B18" s="26"/>
      <c r="C18" s="29"/>
      <c r="D18" s="74">
        <v>1290</v>
      </c>
      <c r="E18" s="35"/>
      <c r="F18" s="32">
        <v>38</v>
      </c>
      <c r="G18" s="40"/>
      <c r="H18" s="67"/>
      <c r="I18" s="39" t="str">
        <f>D18*H18</f>
        <v>0</v>
      </c>
      <c r="J18" s="44"/>
      <c r="K18" s="47"/>
      <c r="L18" s="47"/>
      <c r="M18" s="50"/>
    </row>
    <row r="19" spans="1:13">
      <c r="B19" s="26"/>
      <c r="C19" s="29"/>
      <c r="D19" s="74">
        <v>1290</v>
      </c>
      <c r="E19" s="35"/>
      <c r="F19" s="32">
        <v>40</v>
      </c>
      <c r="G19" s="40"/>
      <c r="H19" s="67"/>
      <c r="I19" s="39" t="str">
        <f>D19*H19</f>
        <v>0</v>
      </c>
      <c r="J19" s="44"/>
      <c r="K19" s="47"/>
      <c r="L19" s="47"/>
      <c r="M19" s="50"/>
    </row>
    <row r="20" spans="1:13">
      <c r="B20" s="27"/>
      <c r="C20" s="30"/>
      <c r="D20" s="75">
        <v>1290</v>
      </c>
      <c r="E20" s="36"/>
      <c r="F20" s="33">
        <v>42</v>
      </c>
      <c r="G20" s="42"/>
      <c r="H20" s="68"/>
      <c r="I20" s="41" t="str">
        <f>D20*H20</f>
        <v>0</v>
      </c>
      <c r="J20" s="44"/>
      <c r="K20" s="47"/>
      <c r="L20" s="47"/>
      <c r="M20" s="50"/>
    </row>
    <row r="21" spans="1:13">
      <c r="B21" s="25"/>
      <c r="C21" s="28" t="s">
        <v>20</v>
      </c>
      <c r="D21" s="73">
        <v>1290</v>
      </c>
      <c r="E21" s="34" t="s">
        <v>18</v>
      </c>
      <c r="F21" s="31">
        <v>32</v>
      </c>
      <c r="G21" s="38"/>
      <c r="H21" s="66"/>
      <c r="I21" s="37" t="str">
        <f>D21*H21</f>
        <v>0</v>
      </c>
      <c r="J21" s="44"/>
      <c r="K21" s="47"/>
      <c r="L21" s="47"/>
      <c r="M21" s="50"/>
    </row>
    <row r="22" spans="1:13">
      <c r="B22" s="26"/>
      <c r="C22" s="29"/>
      <c r="D22" s="74">
        <v>1290</v>
      </c>
      <c r="E22" s="35"/>
      <c r="F22" s="32">
        <v>34</v>
      </c>
      <c r="G22" s="40"/>
      <c r="H22" s="67"/>
      <c r="I22" s="39" t="str">
        <f>D22*H22</f>
        <v>0</v>
      </c>
      <c r="J22" s="44"/>
      <c r="K22" s="47"/>
      <c r="L22" s="47"/>
      <c r="M22" s="50"/>
    </row>
    <row r="23" spans="1:13">
      <c r="B23" s="26"/>
      <c r="C23" s="29"/>
      <c r="D23" s="74">
        <v>1290</v>
      </c>
      <c r="E23" s="35"/>
      <c r="F23" s="32">
        <v>36</v>
      </c>
      <c r="G23" s="40"/>
      <c r="H23" s="67"/>
      <c r="I23" s="39" t="str">
        <f>D23*H23</f>
        <v>0</v>
      </c>
      <c r="J23" s="44"/>
      <c r="K23" s="47"/>
      <c r="L23" s="47"/>
      <c r="M23" s="50"/>
    </row>
    <row r="24" spans="1:13">
      <c r="B24" s="26"/>
      <c r="C24" s="29"/>
      <c r="D24" s="74">
        <v>1290</v>
      </c>
      <c r="E24" s="35"/>
      <c r="F24" s="32">
        <v>38</v>
      </c>
      <c r="G24" s="40"/>
      <c r="H24" s="67"/>
      <c r="I24" s="39" t="str">
        <f>D24*H24</f>
        <v>0</v>
      </c>
      <c r="J24" s="44"/>
      <c r="K24" s="47"/>
      <c r="L24" s="47"/>
      <c r="M24" s="50"/>
    </row>
    <row r="25" spans="1:13">
      <c r="B25" s="26"/>
      <c r="C25" s="29"/>
      <c r="D25" s="74">
        <v>1290</v>
      </c>
      <c r="E25" s="35"/>
      <c r="F25" s="32">
        <v>40</v>
      </c>
      <c r="G25" s="40"/>
      <c r="H25" s="67"/>
      <c r="I25" s="39" t="str">
        <f>D25*H25</f>
        <v>0</v>
      </c>
      <c r="J25" s="44"/>
      <c r="K25" s="47"/>
      <c r="L25" s="47"/>
      <c r="M25" s="50"/>
    </row>
    <row r="26" spans="1:13">
      <c r="B26" s="27"/>
      <c r="C26" s="30"/>
      <c r="D26" s="75">
        <v>1290</v>
      </c>
      <c r="E26" s="36"/>
      <c r="F26" s="33">
        <v>42</v>
      </c>
      <c r="G26" s="42"/>
      <c r="H26" s="68"/>
      <c r="I26" s="41" t="str">
        <f>D26*H26</f>
        <v>0</v>
      </c>
      <c r="J26" s="44"/>
      <c r="K26" s="47"/>
      <c r="L26" s="47"/>
      <c r="M26" s="50"/>
    </row>
    <row r="27" spans="1:13">
      <c r="B27" s="25" t="s">
        <v>21</v>
      </c>
      <c r="C27" s="28" t="s">
        <v>22</v>
      </c>
      <c r="D27" s="73">
        <v>1290</v>
      </c>
      <c r="E27" s="34" t="s">
        <v>18</v>
      </c>
      <c r="F27" s="31">
        <v>32</v>
      </c>
      <c r="G27" s="38"/>
      <c r="H27" s="66"/>
      <c r="I27" s="37" t="str">
        <f>D27*H27</f>
        <v>0</v>
      </c>
      <c r="J27" s="44"/>
      <c r="K27" s="47"/>
      <c r="L27" s="47"/>
      <c r="M27" s="50"/>
    </row>
    <row r="28" spans="1:13">
      <c r="B28" s="26"/>
      <c r="C28" s="29"/>
      <c r="D28" s="74">
        <v>1290</v>
      </c>
      <c r="E28" s="35"/>
      <c r="F28" s="32">
        <v>34</v>
      </c>
      <c r="G28" s="40"/>
      <c r="H28" s="67"/>
      <c r="I28" s="39" t="str">
        <f>D28*H28</f>
        <v>0</v>
      </c>
      <c r="J28" s="44"/>
      <c r="K28" s="47"/>
      <c r="L28" s="47"/>
      <c r="M28" s="50"/>
    </row>
    <row r="29" spans="1:13">
      <c r="B29" s="26"/>
      <c r="C29" s="29"/>
      <c r="D29" s="74">
        <v>1290</v>
      </c>
      <c r="E29" s="35"/>
      <c r="F29" s="32">
        <v>36</v>
      </c>
      <c r="G29" s="40"/>
      <c r="H29" s="67"/>
      <c r="I29" s="39" t="str">
        <f>D29*H29</f>
        <v>0</v>
      </c>
      <c r="J29" s="44"/>
      <c r="K29" s="47"/>
      <c r="L29" s="47"/>
      <c r="M29" s="50"/>
    </row>
    <row r="30" spans="1:13">
      <c r="B30" s="26"/>
      <c r="C30" s="29"/>
      <c r="D30" s="74">
        <v>1290</v>
      </c>
      <c r="E30" s="35"/>
      <c r="F30" s="32">
        <v>38</v>
      </c>
      <c r="G30" s="40"/>
      <c r="H30" s="67"/>
      <c r="I30" s="39" t="str">
        <f>D30*H30</f>
        <v>0</v>
      </c>
      <c r="J30" s="44"/>
      <c r="K30" s="47"/>
      <c r="L30" s="47"/>
      <c r="M30" s="50"/>
    </row>
    <row r="31" spans="1:13">
      <c r="B31" s="26"/>
      <c r="C31" s="29"/>
      <c r="D31" s="74">
        <v>1290</v>
      </c>
      <c r="E31" s="35"/>
      <c r="F31" s="32">
        <v>40</v>
      </c>
      <c r="G31" s="40"/>
      <c r="H31" s="67"/>
      <c r="I31" s="39" t="str">
        <f>D31*H31</f>
        <v>0</v>
      </c>
      <c r="J31" s="44"/>
      <c r="K31" s="47"/>
      <c r="L31" s="47"/>
      <c r="M31" s="50"/>
    </row>
    <row r="32" spans="1:13">
      <c r="B32" s="27"/>
      <c r="C32" s="30"/>
      <c r="D32" s="75">
        <v>1290</v>
      </c>
      <c r="E32" s="36"/>
      <c r="F32" s="33">
        <v>42</v>
      </c>
      <c r="G32" s="42"/>
      <c r="H32" s="68"/>
      <c r="I32" s="41" t="str">
        <f>D32*H32</f>
        <v>0</v>
      </c>
      <c r="J32" s="44"/>
      <c r="K32" s="47"/>
      <c r="L32" s="47"/>
      <c r="M32" s="50"/>
    </row>
    <row r="33" spans="1:13">
      <c r="B33" s="25"/>
      <c r="C33" s="28" t="s">
        <v>23</v>
      </c>
      <c r="D33" s="73">
        <v>1290</v>
      </c>
      <c r="E33" s="34" t="s">
        <v>18</v>
      </c>
      <c r="F33" s="31">
        <v>32</v>
      </c>
      <c r="G33" s="38"/>
      <c r="H33" s="66"/>
      <c r="I33" s="37" t="str">
        <f>D33*H33</f>
        <v>0</v>
      </c>
      <c r="J33" s="44"/>
      <c r="K33" s="47"/>
      <c r="L33" s="47"/>
      <c r="M33" s="50"/>
    </row>
    <row r="34" spans="1:13">
      <c r="B34" s="26"/>
      <c r="C34" s="29"/>
      <c r="D34" s="74">
        <v>1290</v>
      </c>
      <c r="E34" s="35"/>
      <c r="F34" s="32">
        <v>34</v>
      </c>
      <c r="G34" s="40"/>
      <c r="H34" s="67"/>
      <c r="I34" s="39" t="str">
        <f>D34*H34</f>
        <v>0</v>
      </c>
      <c r="J34" s="44"/>
      <c r="K34" s="47"/>
      <c r="L34" s="47"/>
      <c r="M34" s="50"/>
    </row>
    <row r="35" spans="1:13">
      <c r="B35" s="26"/>
      <c r="C35" s="29"/>
      <c r="D35" s="74">
        <v>1290</v>
      </c>
      <c r="E35" s="35"/>
      <c r="F35" s="32">
        <v>36</v>
      </c>
      <c r="G35" s="40"/>
      <c r="H35" s="67"/>
      <c r="I35" s="39" t="str">
        <f>D35*H35</f>
        <v>0</v>
      </c>
      <c r="J35" s="44"/>
      <c r="K35" s="47"/>
      <c r="L35" s="47"/>
      <c r="M35" s="50"/>
    </row>
    <row r="36" spans="1:13">
      <c r="B36" s="26"/>
      <c r="C36" s="29"/>
      <c r="D36" s="74">
        <v>1290</v>
      </c>
      <c r="E36" s="35"/>
      <c r="F36" s="32">
        <v>38</v>
      </c>
      <c r="G36" s="40"/>
      <c r="H36" s="67"/>
      <c r="I36" s="39" t="str">
        <f>D36*H36</f>
        <v>0</v>
      </c>
      <c r="J36" s="44"/>
      <c r="K36" s="47"/>
      <c r="L36" s="47"/>
      <c r="M36" s="50"/>
    </row>
    <row r="37" spans="1:13">
      <c r="B37" s="26"/>
      <c r="C37" s="29"/>
      <c r="D37" s="74">
        <v>1290</v>
      </c>
      <c r="E37" s="35"/>
      <c r="F37" s="32">
        <v>40</v>
      </c>
      <c r="G37" s="40"/>
      <c r="H37" s="67"/>
      <c r="I37" s="39" t="str">
        <f>D37*H37</f>
        <v>0</v>
      </c>
      <c r="J37" s="44"/>
      <c r="K37" s="47"/>
      <c r="L37" s="47"/>
      <c r="M37" s="50"/>
    </row>
    <row r="38" spans="1:13">
      <c r="B38" s="27"/>
      <c r="C38" s="30"/>
      <c r="D38" s="75">
        <v>1290</v>
      </c>
      <c r="E38" s="36"/>
      <c r="F38" s="33">
        <v>42</v>
      </c>
      <c r="G38" s="42"/>
      <c r="H38" s="68"/>
      <c r="I38" s="41" t="str">
        <f>D38*H38</f>
        <v>0</v>
      </c>
      <c r="J38" s="45"/>
      <c r="K38" s="48"/>
      <c r="L38" s="48"/>
      <c r="M38" s="51"/>
    </row>
    <row r="39" spans="1:13" customHeight="1" ht="26">
      <c r="B39" s="52" t="s">
        <v>24</v>
      </c>
      <c r="C39" s="53"/>
      <c r="D39" s="69"/>
      <c r="E39" s="53"/>
      <c r="F39" s="53"/>
      <c r="G39" s="53"/>
      <c r="H39" s="69"/>
      <c r="I39" s="53"/>
      <c r="J39" s="53"/>
      <c r="K39" s="53"/>
      <c r="L39" s="53"/>
      <c r="M39" s="54"/>
    </row>
    <row r="40" spans="1:13">
      <c r="B40"/>
      <c r="C40"/>
      <c r="D40" s="70"/>
      <c r="E40"/>
      <c r="F40"/>
      <c r="G40"/>
      <c r="H40" s="70"/>
      <c r="I40"/>
      <c r="J40"/>
      <c r="K40"/>
      <c r="L40"/>
      <c r="M40"/>
    </row>
    <row r="41" spans="1:13">
      <c r="B41" s="25"/>
      <c r="C41" s="28" t="s">
        <v>25</v>
      </c>
      <c r="D41" s="73">
        <v>900</v>
      </c>
      <c r="E41" s="34" t="s">
        <v>18</v>
      </c>
      <c r="F41" s="31">
        <v>30</v>
      </c>
      <c r="G41" s="38"/>
      <c r="H41" s="66"/>
      <c r="I41" s="37" t="str">
        <f>D41*H41</f>
        <v>0</v>
      </c>
      <c r="J41" s="43"/>
      <c r="K41" s="46"/>
      <c r="L41" s="46"/>
      <c r="M41" s="49"/>
    </row>
    <row r="42" spans="1:13">
      <c r="B42" s="26"/>
      <c r="C42" s="29"/>
      <c r="D42" s="74">
        <v>900</v>
      </c>
      <c r="E42" s="35"/>
      <c r="F42" s="32">
        <v>32</v>
      </c>
      <c r="G42" s="40"/>
      <c r="H42" s="67"/>
      <c r="I42" s="39" t="str">
        <f>D42*H42</f>
        <v>0</v>
      </c>
      <c r="J42" s="44"/>
      <c r="K42" s="47"/>
      <c r="L42" s="47"/>
      <c r="M42" s="50"/>
    </row>
    <row r="43" spans="1:13">
      <c r="B43" s="26"/>
      <c r="C43" s="29"/>
      <c r="D43" s="74">
        <v>900</v>
      </c>
      <c r="E43" s="35"/>
      <c r="F43" s="32">
        <v>34</v>
      </c>
      <c r="G43" s="40"/>
      <c r="H43" s="67"/>
      <c r="I43" s="39" t="str">
        <f>D43*H43</f>
        <v>0</v>
      </c>
      <c r="J43" s="44"/>
      <c r="K43" s="47"/>
      <c r="L43" s="47"/>
      <c r="M43" s="50"/>
    </row>
    <row r="44" spans="1:13">
      <c r="B44" s="26"/>
      <c r="C44" s="29"/>
      <c r="D44" s="74">
        <v>900</v>
      </c>
      <c r="E44" s="35"/>
      <c r="F44" s="32">
        <v>36</v>
      </c>
      <c r="G44" s="40"/>
      <c r="H44" s="67"/>
      <c r="I44" s="39" t="str">
        <f>D44*H44</f>
        <v>0</v>
      </c>
      <c r="J44" s="44"/>
      <c r="K44" s="47"/>
      <c r="L44" s="47"/>
      <c r="M44" s="50"/>
    </row>
    <row r="45" spans="1:13">
      <c r="B45" s="26"/>
      <c r="C45" s="29"/>
      <c r="D45" s="74">
        <v>900</v>
      </c>
      <c r="E45" s="35"/>
      <c r="F45" s="32">
        <v>38</v>
      </c>
      <c r="G45" s="40"/>
      <c r="H45" s="67"/>
      <c r="I45" s="39" t="str">
        <f>D45*H45</f>
        <v>0</v>
      </c>
      <c r="J45" s="44"/>
      <c r="K45" s="47"/>
      <c r="L45" s="47"/>
      <c r="M45" s="50"/>
    </row>
    <row r="46" spans="1:13">
      <c r="B46" s="26"/>
      <c r="C46" s="29"/>
      <c r="D46" s="74">
        <v>900</v>
      </c>
      <c r="E46" s="35"/>
      <c r="F46" s="32">
        <v>40</v>
      </c>
      <c r="G46" s="40"/>
      <c r="H46" s="67"/>
      <c r="I46" s="39" t="str">
        <f>D46*H46</f>
        <v>0</v>
      </c>
      <c r="J46" s="44"/>
      <c r="K46" s="47"/>
      <c r="L46" s="47"/>
      <c r="M46" s="50"/>
    </row>
    <row r="47" spans="1:13">
      <c r="B47" s="27"/>
      <c r="C47" s="30"/>
      <c r="D47" s="75">
        <v>900</v>
      </c>
      <c r="E47" s="36"/>
      <c r="F47" s="33">
        <v>42</v>
      </c>
      <c r="G47" s="42"/>
      <c r="H47" s="68"/>
      <c r="I47" s="41" t="str">
        <f>D47*H47</f>
        <v>0</v>
      </c>
      <c r="J47" s="44"/>
      <c r="K47" s="47"/>
      <c r="L47" s="47"/>
      <c r="M47" s="50"/>
    </row>
    <row r="48" spans="1:13">
      <c r="B48" s="25"/>
      <c r="C48" s="28" t="s">
        <v>26</v>
      </c>
      <c r="D48" s="73">
        <v>900</v>
      </c>
      <c r="E48" s="34" t="s">
        <v>18</v>
      </c>
      <c r="F48" s="31">
        <v>30</v>
      </c>
      <c r="G48" s="38"/>
      <c r="H48" s="66"/>
      <c r="I48" s="37" t="str">
        <f>D48*H48</f>
        <v>0</v>
      </c>
      <c r="J48" s="44"/>
      <c r="K48" s="47"/>
      <c r="L48" s="47"/>
      <c r="M48" s="50"/>
    </row>
    <row r="49" spans="1:13">
      <c r="B49" s="26"/>
      <c r="C49" s="29"/>
      <c r="D49" s="74">
        <v>900</v>
      </c>
      <c r="E49" s="35"/>
      <c r="F49" s="32">
        <v>32</v>
      </c>
      <c r="G49" s="40"/>
      <c r="H49" s="67"/>
      <c r="I49" s="39" t="str">
        <f>D49*H49</f>
        <v>0</v>
      </c>
      <c r="J49" s="44"/>
      <c r="K49" s="47"/>
      <c r="L49" s="47"/>
      <c r="M49" s="50"/>
    </row>
    <row r="50" spans="1:13">
      <c r="B50" s="26"/>
      <c r="C50" s="29"/>
      <c r="D50" s="74">
        <v>900</v>
      </c>
      <c r="E50" s="35"/>
      <c r="F50" s="32">
        <v>34</v>
      </c>
      <c r="G50" s="40"/>
      <c r="H50" s="67"/>
      <c r="I50" s="39" t="str">
        <f>D50*H50</f>
        <v>0</v>
      </c>
      <c r="J50" s="44"/>
      <c r="K50" s="47"/>
      <c r="L50" s="47"/>
      <c r="M50" s="50"/>
    </row>
    <row r="51" spans="1:13">
      <c r="B51" s="26"/>
      <c r="C51" s="29"/>
      <c r="D51" s="74">
        <v>900</v>
      </c>
      <c r="E51" s="35"/>
      <c r="F51" s="32">
        <v>36</v>
      </c>
      <c r="G51" s="40"/>
      <c r="H51" s="67"/>
      <c r="I51" s="39" t="str">
        <f>D51*H51</f>
        <v>0</v>
      </c>
      <c r="J51" s="44"/>
      <c r="K51" s="47"/>
      <c r="L51" s="47"/>
      <c r="M51" s="50"/>
    </row>
    <row r="52" spans="1:13">
      <c r="B52" s="26"/>
      <c r="C52" s="29"/>
      <c r="D52" s="74">
        <v>900</v>
      </c>
      <c r="E52" s="35"/>
      <c r="F52" s="32">
        <v>38</v>
      </c>
      <c r="G52" s="40"/>
      <c r="H52" s="67"/>
      <c r="I52" s="39" t="str">
        <f>D52*H52</f>
        <v>0</v>
      </c>
      <c r="J52" s="44"/>
      <c r="K52" s="47"/>
      <c r="L52" s="47"/>
      <c r="M52" s="50"/>
    </row>
    <row r="53" spans="1:13">
      <c r="B53" s="26"/>
      <c r="C53" s="29"/>
      <c r="D53" s="74">
        <v>900</v>
      </c>
      <c r="E53" s="35"/>
      <c r="F53" s="32">
        <v>40</v>
      </c>
      <c r="G53" s="40"/>
      <c r="H53" s="67"/>
      <c r="I53" s="39" t="str">
        <f>D53*H53</f>
        <v>0</v>
      </c>
      <c r="J53" s="44"/>
      <c r="K53" s="47"/>
      <c r="L53" s="47"/>
      <c r="M53" s="50"/>
    </row>
    <row r="54" spans="1:13">
      <c r="B54" s="27"/>
      <c r="C54" s="30"/>
      <c r="D54" s="75">
        <v>900</v>
      </c>
      <c r="E54" s="36"/>
      <c r="F54" s="33">
        <v>42</v>
      </c>
      <c r="G54" s="42"/>
      <c r="H54" s="68"/>
      <c r="I54" s="41" t="str">
        <f>D54*H54</f>
        <v>0</v>
      </c>
      <c r="J54" s="45"/>
      <c r="K54" s="48"/>
      <c r="L54" s="48"/>
      <c r="M54" s="51"/>
    </row>
    <row r="55" spans="1:13" customHeight="1" ht="26">
      <c r="B55" s="52" t="s">
        <v>24</v>
      </c>
      <c r="C55" s="53"/>
      <c r="D55" s="69"/>
      <c r="E55" s="53"/>
      <c r="F55" s="53"/>
      <c r="G55" s="53"/>
      <c r="H55" s="69"/>
      <c r="I55" s="53"/>
      <c r="J55" s="53"/>
      <c r="K55" s="53"/>
      <c r="L55" s="53"/>
      <c r="M55" s="54"/>
    </row>
    <row r="56" spans="1:13">
      <c r="B56"/>
      <c r="C56"/>
      <c r="D56" s="70"/>
      <c r="E56"/>
      <c r="F56"/>
      <c r="G56"/>
      <c r="H56" s="70"/>
      <c r="I56"/>
      <c r="J56"/>
      <c r="K56"/>
      <c r="L56"/>
      <c r="M56"/>
    </row>
    <row r="57" spans="1:13">
      <c r="B57" s="25"/>
      <c r="C57" s="28" t="s">
        <v>27</v>
      </c>
      <c r="D57" s="73">
        <v>900</v>
      </c>
      <c r="E57" s="34" t="s">
        <v>18</v>
      </c>
      <c r="F57" s="31">
        <v>24</v>
      </c>
      <c r="G57" s="38"/>
      <c r="H57" s="66"/>
      <c r="I57" s="37" t="str">
        <f>D57*H57</f>
        <v>0</v>
      </c>
      <c r="J57" s="43"/>
      <c r="K57" s="46"/>
      <c r="L57" s="46"/>
      <c r="M57" s="49"/>
    </row>
    <row r="58" spans="1:13">
      <c r="B58" s="26"/>
      <c r="C58" s="29"/>
      <c r="D58" s="74">
        <v>900</v>
      </c>
      <c r="E58" s="35"/>
      <c r="F58" s="32">
        <v>26</v>
      </c>
      <c r="G58" s="40"/>
      <c r="H58" s="67"/>
      <c r="I58" s="39" t="str">
        <f>D58*H58</f>
        <v>0</v>
      </c>
      <c r="J58" s="44"/>
      <c r="K58" s="47"/>
      <c r="L58" s="47"/>
      <c r="M58" s="50"/>
    </row>
    <row r="59" spans="1:13">
      <c r="B59" s="26"/>
      <c r="C59" s="29"/>
      <c r="D59" s="74">
        <v>900</v>
      </c>
      <c r="E59" s="35"/>
      <c r="F59" s="32">
        <v>28</v>
      </c>
      <c r="G59" s="40"/>
      <c r="H59" s="67"/>
      <c r="I59" s="39" t="str">
        <f>D59*H59</f>
        <v>0</v>
      </c>
      <c r="J59" s="44"/>
      <c r="K59" s="47"/>
      <c r="L59" s="47"/>
      <c r="M59" s="50"/>
    </row>
    <row r="60" spans="1:13">
      <c r="B60" s="26"/>
      <c r="C60" s="29"/>
      <c r="D60" s="74">
        <v>900</v>
      </c>
      <c r="E60" s="35"/>
      <c r="F60" s="32">
        <v>30</v>
      </c>
      <c r="G60" s="40"/>
      <c r="H60" s="67"/>
      <c r="I60" s="39" t="str">
        <f>D60*H60</f>
        <v>0</v>
      </c>
      <c r="J60" s="44"/>
      <c r="K60" s="47"/>
      <c r="L60" s="47"/>
      <c r="M60" s="50"/>
    </row>
    <row r="61" spans="1:13">
      <c r="B61" s="26"/>
      <c r="C61" s="29"/>
      <c r="D61" s="74">
        <v>900</v>
      </c>
      <c r="E61" s="35"/>
      <c r="F61" s="32">
        <v>32</v>
      </c>
      <c r="G61" s="40"/>
      <c r="H61" s="67"/>
      <c r="I61" s="39" t="str">
        <f>D61*H61</f>
        <v>0</v>
      </c>
      <c r="J61" s="44"/>
      <c r="K61" s="47"/>
      <c r="L61" s="47"/>
      <c r="M61" s="50"/>
    </row>
    <row r="62" spans="1:13">
      <c r="B62" s="26"/>
      <c r="C62" s="29"/>
      <c r="D62" s="74">
        <v>900</v>
      </c>
      <c r="E62" s="35"/>
      <c r="F62" s="32">
        <v>34</v>
      </c>
      <c r="G62" s="40"/>
      <c r="H62" s="67"/>
      <c r="I62" s="39" t="str">
        <f>D62*H62</f>
        <v>0</v>
      </c>
      <c r="J62" s="44"/>
      <c r="K62" s="47"/>
      <c r="L62" s="47"/>
      <c r="M62" s="50"/>
    </row>
    <row r="63" spans="1:13">
      <c r="B63" s="26"/>
      <c r="C63" s="29"/>
      <c r="D63" s="74">
        <v>900</v>
      </c>
      <c r="E63" s="35"/>
      <c r="F63" s="32">
        <v>36</v>
      </c>
      <c r="G63" s="40"/>
      <c r="H63" s="67"/>
      <c r="I63" s="39" t="str">
        <f>D63*H63</f>
        <v>0</v>
      </c>
      <c r="J63" s="44"/>
      <c r="K63" s="47"/>
      <c r="L63" s="47"/>
      <c r="M63" s="50"/>
    </row>
    <row r="64" spans="1:13">
      <c r="B64" s="27"/>
      <c r="C64" s="30"/>
      <c r="D64" s="75">
        <v>900</v>
      </c>
      <c r="E64" s="36"/>
      <c r="F64" s="33">
        <v>38</v>
      </c>
      <c r="G64" s="42"/>
      <c r="H64" s="68"/>
      <c r="I64" s="41" t="str">
        <f>D64*H64</f>
        <v>0</v>
      </c>
      <c r="J64" s="44"/>
      <c r="K64" s="47"/>
      <c r="L64" s="47"/>
      <c r="M64" s="50"/>
    </row>
    <row r="65" spans="1:13">
      <c r="B65" s="25"/>
      <c r="C65" s="28" t="s">
        <v>28</v>
      </c>
      <c r="D65" s="73">
        <v>900</v>
      </c>
      <c r="E65" s="34" t="s">
        <v>18</v>
      </c>
      <c r="F65" s="31">
        <v>24</v>
      </c>
      <c r="G65" s="38"/>
      <c r="H65" s="66"/>
      <c r="I65" s="37" t="str">
        <f>D65*H65</f>
        <v>0</v>
      </c>
      <c r="J65" s="44"/>
      <c r="K65" s="47"/>
      <c r="L65" s="47"/>
      <c r="M65" s="50"/>
    </row>
    <row r="66" spans="1:13">
      <c r="B66" s="26"/>
      <c r="C66" s="29"/>
      <c r="D66" s="74">
        <v>900</v>
      </c>
      <c r="E66" s="35"/>
      <c r="F66" s="32">
        <v>26</v>
      </c>
      <c r="G66" s="40"/>
      <c r="H66" s="67"/>
      <c r="I66" s="39" t="str">
        <f>D66*H66</f>
        <v>0</v>
      </c>
      <c r="J66" s="44"/>
      <c r="K66" s="47"/>
      <c r="L66" s="47"/>
      <c r="M66" s="50"/>
    </row>
    <row r="67" spans="1:13">
      <c r="B67" s="26"/>
      <c r="C67" s="29"/>
      <c r="D67" s="74">
        <v>900</v>
      </c>
      <c r="E67" s="35"/>
      <c r="F67" s="32">
        <v>28</v>
      </c>
      <c r="G67" s="40"/>
      <c r="H67" s="67"/>
      <c r="I67" s="39" t="str">
        <f>D67*H67</f>
        <v>0</v>
      </c>
      <c r="J67" s="44"/>
      <c r="K67" s="47"/>
      <c r="L67" s="47"/>
      <c r="M67" s="50"/>
    </row>
    <row r="68" spans="1:13">
      <c r="B68" s="26"/>
      <c r="C68" s="29"/>
      <c r="D68" s="74">
        <v>900</v>
      </c>
      <c r="E68" s="35"/>
      <c r="F68" s="32">
        <v>30</v>
      </c>
      <c r="G68" s="40"/>
      <c r="H68" s="67"/>
      <c r="I68" s="39" t="str">
        <f>D68*H68</f>
        <v>0</v>
      </c>
      <c r="J68" s="44"/>
      <c r="K68" s="47"/>
      <c r="L68" s="47"/>
      <c r="M68" s="50"/>
    </row>
    <row r="69" spans="1:13">
      <c r="B69" s="26"/>
      <c r="C69" s="29"/>
      <c r="D69" s="74">
        <v>900</v>
      </c>
      <c r="E69" s="35"/>
      <c r="F69" s="32">
        <v>32</v>
      </c>
      <c r="G69" s="40"/>
      <c r="H69" s="67"/>
      <c r="I69" s="39" t="str">
        <f>D69*H69</f>
        <v>0</v>
      </c>
      <c r="J69" s="44"/>
      <c r="K69" s="47"/>
      <c r="L69" s="47"/>
      <c r="M69" s="50"/>
    </row>
    <row r="70" spans="1:13">
      <c r="B70" s="26"/>
      <c r="C70" s="29"/>
      <c r="D70" s="74">
        <v>900</v>
      </c>
      <c r="E70" s="35"/>
      <c r="F70" s="32">
        <v>34</v>
      </c>
      <c r="G70" s="40"/>
      <c r="H70" s="67"/>
      <c r="I70" s="39" t="str">
        <f>D70*H70</f>
        <v>0</v>
      </c>
      <c r="J70" s="44"/>
      <c r="K70" s="47"/>
      <c r="L70" s="47"/>
      <c r="M70" s="50"/>
    </row>
    <row r="71" spans="1:13">
      <c r="B71" s="26"/>
      <c r="C71" s="29"/>
      <c r="D71" s="74">
        <v>900</v>
      </c>
      <c r="E71" s="35"/>
      <c r="F71" s="32">
        <v>36</v>
      </c>
      <c r="G71" s="40"/>
      <c r="H71" s="67"/>
      <c r="I71" s="39" t="str">
        <f>D71*H71</f>
        <v>0</v>
      </c>
      <c r="J71" s="44"/>
      <c r="K71" s="47"/>
      <c r="L71" s="47"/>
      <c r="M71" s="50"/>
    </row>
    <row r="72" spans="1:13">
      <c r="B72" s="27"/>
      <c r="C72" s="30"/>
      <c r="D72" s="75">
        <v>900</v>
      </c>
      <c r="E72" s="36"/>
      <c r="F72" s="33">
        <v>38</v>
      </c>
      <c r="G72" s="42"/>
      <c r="H72" s="68"/>
      <c r="I72" s="41" t="str">
        <f>D72*H72</f>
        <v>0</v>
      </c>
      <c r="J72" s="44"/>
      <c r="K72" s="47"/>
      <c r="L72" s="47"/>
      <c r="M72" s="50"/>
    </row>
    <row r="73" spans="1:13">
      <c r="B73" s="25"/>
      <c r="C73" s="28" t="s">
        <v>29</v>
      </c>
      <c r="D73" s="73">
        <v>900</v>
      </c>
      <c r="E73" s="34" t="s">
        <v>18</v>
      </c>
      <c r="F73" s="31">
        <v>24</v>
      </c>
      <c r="G73" s="38"/>
      <c r="H73" s="66"/>
      <c r="I73" s="37" t="str">
        <f>D73*H73</f>
        <v>0</v>
      </c>
      <c r="J73" s="44"/>
      <c r="K73" s="47"/>
      <c r="L73" s="47"/>
      <c r="M73" s="50"/>
    </row>
    <row r="74" spans="1:13">
      <c r="B74" s="26"/>
      <c r="C74" s="29"/>
      <c r="D74" s="74">
        <v>900</v>
      </c>
      <c r="E74" s="35"/>
      <c r="F74" s="32">
        <v>26</v>
      </c>
      <c r="G74" s="40"/>
      <c r="H74" s="67"/>
      <c r="I74" s="39" t="str">
        <f>D74*H74</f>
        <v>0</v>
      </c>
      <c r="J74" s="44"/>
      <c r="K74" s="47"/>
      <c r="L74" s="47"/>
      <c r="M74" s="50"/>
    </row>
    <row r="75" spans="1:13">
      <c r="B75" s="26"/>
      <c r="C75" s="29"/>
      <c r="D75" s="74">
        <v>900</v>
      </c>
      <c r="E75" s="35"/>
      <c r="F75" s="32">
        <v>28</v>
      </c>
      <c r="G75" s="40"/>
      <c r="H75" s="67"/>
      <c r="I75" s="39" t="str">
        <f>D75*H75</f>
        <v>0</v>
      </c>
      <c r="J75" s="44"/>
      <c r="K75" s="47"/>
      <c r="L75" s="47"/>
      <c r="M75" s="50"/>
    </row>
    <row r="76" spans="1:13">
      <c r="B76" s="26"/>
      <c r="C76" s="29"/>
      <c r="D76" s="74">
        <v>900</v>
      </c>
      <c r="E76" s="35"/>
      <c r="F76" s="32">
        <v>30</v>
      </c>
      <c r="G76" s="40"/>
      <c r="H76" s="67"/>
      <c r="I76" s="39" t="str">
        <f>D76*H76</f>
        <v>0</v>
      </c>
      <c r="J76" s="44"/>
      <c r="K76" s="47"/>
      <c r="L76" s="47"/>
      <c r="M76" s="50"/>
    </row>
    <row r="77" spans="1:13">
      <c r="B77" s="26"/>
      <c r="C77" s="29"/>
      <c r="D77" s="74">
        <v>900</v>
      </c>
      <c r="E77" s="35"/>
      <c r="F77" s="32">
        <v>32</v>
      </c>
      <c r="G77" s="40"/>
      <c r="H77" s="67"/>
      <c r="I77" s="39" t="str">
        <f>D77*H77</f>
        <v>0</v>
      </c>
      <c r="J77" s="44"/>
      <c r="K77" s="47"/>
      <c r="L77" s="47"/>
      <c r="M77" s="50"/>
    </row>
    <row r="78" spans="1:13">
      <c r="B78" s="26"/>
      <c r="C78" s="29"/>
      <c r="D78" s="74">
        <v>900</v>
      </c>
      <c r="E78" s="35"/>
      <c r="F78" s="32">
        <v>34</v>
      </c>
      <c r="G78" s="40"/>
      <c r="H78" s="67"/>
      <c r="I78" s="39" t="str">
        <f>D78*H78</f>
        <v>0</v>
      </c>
      <c r="J78" s="44"/>
      <c r="K78" s="47"/>
      <c r="L78" s="47"/>
      <c r="M78" s="50"/>
    </row>
    <row r="79" spans="1:13">
      <c r="B79" s="26"/>
      <c r="C79" s="29"/>
      <c r="D79" s="74">
        <v>900</v>
      </c>
      <c r="E79" s="35"/>
      <c r="F79" s="32">
        <v>36</v>
      </c>
      <c r="G79" s="40"/>
      <c r="H79" s="67"/>
      <c r="I79" s="39" t="str">
        <f>D79*H79</f>
        <v>0</v>
      </c>
      <c r="J79" s="44"/>
      <c r="K79" s="47"/>
      <c r="L79" s="47"/>
      <c r="M79" s="50"/>
    </row>
    <row r="80" spans="1:13">
      <c r="B80" s="27"/>
      <c r="C80" s="30"/>
      <c r="D80" s="75">
        <v>900</v>
      </c>
      <c r="E80" s="36"/>
      <c r="F80" s="33">
        <v>38</v>
      </c>
      <c r="G80" s="42"/>
      <c r="H80" s="68"/>
      <c r="I80" s="41" t="str">
        <f>D80*H80</f>
        <v>0</v>
      </c>
      <c r="J80" s="44"/>
      <c r="K80" s="47"/>
      <c r="L80" s="47"/>
      <c r="M80" s="50"/>
    </row>
    <row r="81" spans="1:13">
      <c r="B81" s="25"/>
      <c r="C81" s="28" t="s">
        <v>30</v>
      </c>
      <c r="D81" s="73">
        <v>900</v>
      </c>
      <c r="E81" s="34" t="s">
        <v>18</v>
      </c>
      <c r="F81" s="31">
        <v>24</v>
      </c>
      <c r="G81" s="38"/>
      <c r="H81" s="66"/>
      <c r="I81" s="37" t="str">
        <f>D81*H81</f>
        <v>0</v>
      </c>
      <c r="J81" s="44"/>
      <c r="K81" s="47"/>
      <c r="L81" s="47"/>
      <c r="M81" s="50"/>
    </row>
    <row r="82" spans="1:13">
      <c r="B82" s="26"/>
      <c r="C82" s="29"/>
      <c r="D82" s="74">
        <v>900</v>
      </c>
      <c r="E82" s="35"/>
      <c r="F82" s="32">
        <v>26</v>
      </c>
      <c r="G82" s="40"/>
      <c r="H82" s="67"/>
      <c r="I82" s="39" t="str">
        <f>D82*H82</f>
        <v>0</v>
      </c>
      <c r="J82" s="44"/>
      <c r="K82" s="47"/>
      <c r="L82" s="47"/>
      <c r="M82" s="50"/>
    </row>
    <row r="83" spans="1:13">
      <c r="B83" s="26"/>
      <c r="C83" s="29"/>
      <c r="D83" s="74">
        <v>900</v>
      </c>
      <c r="E83" s="35"/>
      <c r="F83" s="32">
        <v>28</v>
      </c>
      <c r="G83" s="40"/>
      <c r="H83" s="67"/>
      <c r="I83" s="39" t="str">
        <f>D83*H83</f>
        <v>0</v>
      </c>
      <c r="J83" s="44"/>
      <c r="K83" s="47"/>
      <c r="L83" s="47"/>
      <c r="M83" s="50"/>
    </row>
    <row r="84" spans="1:13">
      <c r="B84" s="26"/>
      <c r="C84" s="29"/>
      <c r="D84" s="74">
        <v>900</v>
      </c>
      <c r="E84" s="35"/>
      <c r="F84" s="32">
        <v>30</v>
      </c>
      <c r="G84" s="40"/>
      <c r="H84" s="67"/>
      <c r="I84" s="39" t="str">
        <f>D84*H84</f>
        <v>0</v>
      </c>
      <c r="J84" s="44"/>
      <c r="K84" s="47"/>
      <c r="L84" s="47"/>
      <c r="M84" s="50"/>
    </row>
    <row r="85" spans="1:13">
      <c r="B85" s="26"/>
      <c r="C85" s="29"/>
      <c r="D85" s="74">
        <v>900</v>
      </c>
      <c r="E85" s="35"/>
      <c r="F85" s="32">
        <v>32</v>
      </c>
      <c r="G85" s="40"/>
      <c r="H85" s="67"/>
      <c r="I85" s="39" t="str">
        <f>D85*H85</f>
        <v>0</v>
      </c>
      <c r="J85" s="44"/>
      <c r="K85" s="47"/>
      <c r="L85" s="47"/>
      <c r="M85" s="50"/>
    </row>
    <row r="86" spans="1:13">
      <c r="B86" s="26"/>
      <c r="C86" s="29"/>
      <c r="D86" s="74">
        <v>900</v>
      </c>
      <c r="E86" s="35"/>
      <c r="F86" s="32">
        <v>34</v>
      </c>
      <c r="G86" s="40"/>
      <c r="H86" s="67"/>
      <c r="I86" s="39" t="str">
        <f>D86*H86</f>
        <v>0</v>
      </c>
      <c r="J86" s="44"/>
      <c r="K86" s="47"/>
      <c r="L86" s="47"/>
      <c r="M86" s="50"/>
    </row>
    <row r="87" spans="1:13">
      <c r="B87" s="26"/>
      <c r="C87" s="29"/>
      <c r="D87" s="74">
        <v>900</v>
      </c>
      <c r="E87" s="35"/>
      <c r="F87" s="32">
        <v>36</v>
      </c>
      <c r="G87" s="40"/>
      <c r="H87" s="67"/>
      <c r="I87" s="39" t="str">
        <f>D87*H87</f>
        <v>0</v>
      </c>
      <c r="J87" s="44"/>
      <c r="K87" s="47"/>
      <c r="L87" s="47"/>
      <c r="M87" s="50"/>
    </row>
    <row r="88" spans="1:13">
      <c r="B88" s="27"/>
      <c r="C88" s="30"/>
      <c r="D88" s="75">
        <v>900</v>
      </c>
      <c r="E88" s="36"/>
      <c r="F88" s="33">
        <v>38</v>
      </c>
      <c r="G88" s="42"/>
      <c r="H88" s="68"/>
      <c r="I88" s="41" t="str">
        <f>D88*H88</f>
        <v>0</v>
      </c>
      <c r="J88" s="44"/>
      <c r="K88" s="47"/>
      <c r="L88" s="47"/>
      <c r="M88" s="50"/>
    </row>
    <row r="89" spans="1:13">
      <c r="B89" s="25"/>
      <c r="C89" s="28" t="s">
        <v>31</v>
      </c>
      <c r="D89" s="73">
        <v>900</v>
      </c>
      <c r="E89" s="34" t="s">
        <v>18</v>
      </c>
      <c r="F89" s="31">
        <v>24</v>
      </c>
      <c r="G89" s="38"/>
      <c r="H89" s="66"/>
      <c r="I89" s="37" t="str">
        <f>D89*H89</f>
        <v>0</v>
      </c>
      <c r="J89" s="44"/>
      <c r="K89" s="47"/>
      <c r="L89" s="47"/>
      <c r="M89" s="50"/>
    </row>
    <row r="90" spans="1:13">
      <c r="B90" s="26"/>
      <c r="C90" s="29"/>
      <c r="D90" s="74">
        <v>900</v>
      </c>
      <c r="E90" s="35"/>
      <c r="F90" s="32">
        <v>26</v>
      </c>
      <c r="G90" s="40"/>
      <c r="H90" s="67"/>
      <c r="I90" s="39" t="str">
        <f>D90*H90</f>
        <v>0</v>
      </c>
      <c r="J90" s="44"/>
      <c r="K90" s="47"/>
      <c r="L90" s="47"/>
      <c r="M90" s="50"/>
    </row>
    <row r="91" spans="1:13">
      <c r="B91" s="26"/>
      <c r="C91" s="29"/>
      <c r="D91" s="74">
        <v>900</v>
      </c>
      <c r="E91" s="35"/>
      <c r="F91" s="32">
        <v>28</v>
      </c>
      <c r="G91" s="40"/>
      <c r="H91" s="67"/>
      <c r="I91" s="39" t="str">
        <f>D91*H91</f>
        <v>0</v>
      </c>
      <c r="J91" s="44"/>
      <c r="K91" s="47"/>
      <c r="L91" s="47"/>
      <c r="M91" s="50"/>
    </row>
    <row r="92" spans="1:13">
      <c r="B92" s="26"/>
      <c r="C92" s="29"/>
      <c r="D92" s="74">
        <v>900</v>
      </c>
      <c r="E92" s="35"/>
      <c r="F92" s="32">
        <v>30</v>
      </c>
      <c r="G92" s="40"/>
      <c r="H92" s="67"/>
      <c r="I92" s="39" t="str">
        <f>D92*H92</f>
        <v>0</v>
      </c>
      <c r="J92" s="44"/>
      <c r="K92" s="47"/>
      <c r="L92" s="47"/>
      <c r="M92" s="50"/>
    </row>
    <row r="93" spans="1:13">
      <c r="B93" s="26"/>
      <c r="C93" s="29"/>
      <c r="D93" s="74">
        <v>900</v>
      </c>
      <c r="E93" s="35"/>
      <c r="F93" s="32">
        <v>32</v>
      </c>
      <c r="G93" s="40"/>
      <c r="H93" s="67"/>
      <c r="I93" s="39" t="str">
        <f>D93*H93</f>
        <v>0</v>
      </c>
      <c r="J93" s="44"/>
      <c r="K93" s="47"/>
      <c r="L93" s="47"/>
      <c r="M93" s="50"/>
    </row>
    <row r="94" spans="1:13">
      <c r="B94" s="26"/>
      <c r="C94" s="29"/>
      <c r="D94" s="74">
        <v>900</v>
      </c>
      <c r="E94" s="35"/>
      <c r="F94" s="32">
        <v>34</v>
      </c>
      <c r="G94" s="40"/>
      <c r="H94" s="67"/>
      <c r="I94" s="39" t="str">
        <f>D94*H94</f>
        <v>0</v>
      </c>
      <c r="J94" s="44"/>
      <c r="K94" s="47"/>
      <c r="L94" s="47"/>
      <c r="M94" s="50"/>
    </row>
    <row r="95" spans="1:13">
      <c r="B95" s="26"/>
      <c r="C95" s="29"/>
      <c r="D95" s="74">
        <v>900</v>
      </c>
      <c r="E95" s="35"/>
      <c r="F95" s="32">
        <v>36</v>
      </c>
      <c r="G95" s="40"/>
      <c r="H95" s="67"/>
      <c r="I95" s="39" t="str">
        <f>D95*H95</f>
        <v>0</v>
      </c>
      <c r="J95" s="44"/>
      <c r="K95" s="47"/>
      <c r="L95" s="47"/>
      <c r="M95" s="50"/>
    </row>
    <row r="96" spans="1:13">
      <c r="B96" s="27"/>
      <c r="C96" s="30"/>
      <c r="D96" s="75">
        <v>900</v>
      </c>
      <c r="E96" s="36"/>
      <c r="F96" s="33">
        <v>38</v>
      </c>
      <c r="G96" s="42"/>
      <c r="H96" s="68"/>
      <c r="I96" s="41" t="str">
        <f>D96*H96</f>
        <v>0</v>
      </c>
      <c r="J96" s="45"/>
      <c r="K96" s="48"/>
      <c r="L96" s="48"/>
      <c r="M96" s="51"/>
    </row>
    <row r="97" spans="1:13" customHeight="1" ht="26">
      <c r="B97" s="52" t="s">
        <v>24</v>
      </c>
      <c r="C97" s="53"/>
      <c r="D97" s="69"/>
      <c r="E97" s="53"/>
      <c r="F97" s="53"/>
      <c r="G97" s="53"/>
      <c r="H97" s="69"/>
      <c r="I97" s="53"/>
      <c r="J97" s="53"/>
      <c r="K97" s="53"/>
      <c r="L97" s="53"/>
      <c r="M97" s="54"/>
    </row>
    <row r="98" spans="1:13">
      <c r="B98"/>
      <c r="C98"/>
      <c r="D98" s="70"/>
      <c r="E98"/>
      <c r="F98"/>
      <c r="G98"/>
      <c r="H98" s="70"/>
      <c r="I98"/>
      <c r="J98"/>
      <c r="K98"/>
      <c r="L98"/>
      <c r="M98"/>
    </row>
    <row r="99" spans="1:13">
      <c r="B99" s="25"/>
      <c r="C99" s="28" t="s">
        <v>32</v>
      </c>
      <c r="D99" s="73">
        <v>1290</v>
      </c>
      <c r="E99" s="34" t="s">
        <v>18</v>
      </c>
      <c r="F99" s="31">
        <v>30</v>
      </c>
      <c r="G99" s="38"/>
      <c r="H99" s="66"/>
      <c r="I99" s="37" t="str">
        <f>D99*H99</f>
        <v>0</v>
      </c>
      <c r="J99" s="43"/>
      <c r="K99" s="46"/>
      <c r="L99" s="46"/>
      <c r="M99" s="49"/>
    </row>
    <row r="100" spans="1:13">
      <c r="B100" s="26"/>
      <c r="C100" s="29"/>
      <c r="D100" s="74">
        <v>1290</v>
      </c>
      <c r="E100" s="35"/>
      <c r="F100" s="32">
        <v>32</v>
      </c>
      <c r="G100" s="40"/>
      <c r="H100" s="67"/>
      <c r="I100" s="39" t="str">
        <f>D100*H100</f>
        <v>0</v>
      </c>
      <c r="J100" s="44"/>
      <c r="K100" s="47"/>
      <c r="L100" s="47"/>
      <c r="M100" s="50"/>
    </row>
    <row r="101" spans="1:13">
      <c r="B101" s="26"/>
      <c r="C101" s="29"/>
      <c r="D101" s="74">
        <v>1290</v>
      </c>
      <c r="E101" s="35"/>
      <c r="F101" s="32">
        <v>34</v>
      </c>
      <c r="G101" s="40"/>
      <c r="H101" s="67"/>
      <c r="I101" s="39" t="str">
        <f>D101*H101</f>
        <v>0</v>
      </c>
      <c r="J101" s="44"/>
      <c r="K101" s="47"/>
      <c r="L101" s="47"/>
      <c r="M101" s="50"/>
    </row>
    <row r="102" spans="1:13">
      <c r="B102" s="26"/>
      <c r="C102" s="29"/>
      <c r="D102" s="74">
        <v>1290</v>
      </c>
      <c r="E102" s="35"/>
      <c r="F102" s="32">
        <v>36</v>
      </c>
      <c r="G102" s="40"/>
      <c r="H102" s="67"/>
      <c r="I102" s="39" t="str">
        <f>D102*H102</f>
        <v>0</v>
      </c>
      <c r="J102" s="44"/>
      <c r="K102" s="47"/>
      <c r="L102" s="47"/>
      <c r="M102" s="50"/>
    </row>
    <row r="103" spans="1:13">
      <c r="B103" s="26"/>
      <c r="C103" s="29"/>
      <c r="D103" s="74">
        <v>1290</v>
      </c>
      <c r="E103" s="35"/>
      <c r="F103" s="32">
        <v>38</v>
      </c>
      <c r="G103" s="40"/>
      <c r="H103" s="67"/>
      <c r="I103" s="39" t="str">
        <f>D103*H103</f>
        <v>0</v>
      </c>
      <c r="J103" s="44"/>
      <c r="K103" s="47"/>
      <c r="L103" s="47"/>
      <c r="M103" s="50"/>
    </row>
    <row r="104" spans="1:13">
      <c r="B104" s="26"/>
      <c r="C104" s="29"/>
      <c r="D104" s="74">
        <v>1290</v>
      </c>
      <c r="E104" s="35"/>
      <c r="F104" s="32">
        <v>40</v>
      </c>
      <c r="G104" s="40"/>
      <c r="H104" s="67"/>
      <c r="I104" s="39" t="str">
        <f>D104*H104</f>
        <v>0</v>
      </c>
      <c r="J104" s="44"/>
      <c r="K104" s="47"/>
      <c r="L104" s="47"/>
      <c r="M104" s="50"/>
    </row>
    <row r="105" spans="1:13">
      <c r="B105" s="27"/>
      <c r="C105" s="30"/>
      <c r="D105" s="75">
        <v>1290</v>
      </c>
      <c r="E105" s="36"/>
      <c r="F105" s="33">
        <v>42</v>
      </c>
      <c r="G105" s="42"/>
      <c r="H105" s="68"/>
      <c r="I105" s="41" t="str">
        <f>D105*H105</f>
        <v>0</v>
      </c>
      <c r="J105" s="44"/>
      <c r="K105" s="47"/>
      <c r="L105" s="47"/>
      <c r="M105" s="50"/>
    </row>
    <row r="106" spans="1:13">
      <c r="B106" s="25"/>
      <c r="C106" s="28" t="s">
        <v>33</v>
      </c>
      <c r="D106" s="73">
        <v>1290</v>
      </c>
      <c r="E106" s="34" t="s">
        <v>18</v>
      </c>
      <c r="F106" s="31">
        <v>30</v>
      </c>
      <c r="G106" s="38"/>
      <c r="H106" s="66"/>
      <c r="I106" s="37" t="str">
        <f>D106*H106</f>
        <v>0</v>
      </c>
      <c r="J106" s="44"/>
      <c r="K106" s="47"/>
      <c r="L106" s="47"/>
      <c r="M106" s="50"/>
    </row>
    <row r="107" spans="1:13">
      <c r="B107" s="26"/>
      <c r="C107" s="29"/>
      <c r="D107" s="74">
        <v>1290</v>
      </c>
      <c r="E107" s="35"/>
      <c r="F107" s="32">
        <v>32</v>
      </c>
      <c r="G107" s="40"/>
      <c r="H107" s="67"/>
      <c r="I107" s="39" t="str">
        <f>D107*H107</f>
        <v>0</v>
      </c>
      <c r="J107" s="44"/>
      <c r="K107" s="47"/>
      <c r="L107" s="47"/>
      <c r="M107" s="50"/>
    </row>
    <row r="108" spans="1:13">
      <c r="B108" s="26"/>
      <c r="C108" s="29"/>
      <c r="D108" s="74">
        <v>1290</v>
      </c>
      <c r="E108" s="35"/>
      <c r="F108" s="32">
        <v>34</v>
      </c>
      <c r="G108" s="40"/>
      <c r="H108" s="67"/>
      <c r="I108" s="39" t="str">
        <f>D108*H108</f>
        <v>0</v>
      </c>
      <c r="J108" s="44"/>
      <c r="K108" s="47"/>
      <c r="L108" s="47"/>
      <c r="M108" s="50"/>
    </row>
    <row r="109" spans="1:13">
      <c r="B109" s="26"/>
      <c r="C109" s="29"/>
      <c r="D109" s="74">
        <v>1290</v>
      </c>
      <c r="E109" s="35"/>
      <c r="F109" s="32">
        <v>36</v>
      </c>
      <c r="G109" s="40"/>
      <c r="H109" s="67"/>
      <c r="I109" s="39" t="str">
        <f>D109*H109</f>
        <v>0</v>
      </c>
      <c r="J109" s="44"/>
      <c r="K109" s="47"/>
      <c r="L109" s="47"/>
      <c r="M109" s="50"/>
    </row>
    <row r="110" spans="1:13">
      <c r="B110" s="26"/>
      <c r="C110" s="29"/>
      <c r="D110" s="74">
        <v>1290</v>
      </c>
      <c r="E110" s="35"/>
      <c r="F110" s="32">
        <v>38</v>
      </c>
      <c r="G110" s="40"/>
      <c r="H110" s="67"/>
      <c r="I110" s="39" t="str">
        <f>D110*H110</f>
        <v>0</v>
      </c>
      <c r="J110" s="44"/>
      <c r="K110" s="47"/>
      <c r="L110" s="47"/>
      <c r="M110" s="50"/>
    </row>
    <row r="111" spans="1:13">
      <c r="B111" s="26"/>
      <c r="C111" s="29"/>
      <c r="D111" s="74">
        <v>1290</v>
      </c>
      <c r="E111" s="35"/>
      <c r="F111" s="32">
        <v>40</v>
      </c>
      <c r="G111" s="40"/>
      <c r="H111" s="67"/>
      <c r="I111" s="39" t="str">
        <f>D111*H111</f>
        <v>0</v>
      </c>
      <c r="J111" s="44"/>
      <c r="K111" s="47"/>
      <c r="L111" s="47"/>
      <c r="M111" s="50"/>
    </row>
    <row r="112" spans="1:13">
      <c r="B112" s="27"/>
      <c r="C112" s="30"/>
      <c r="D112" s="75">
        <v>1290</v>
      </c>
      <c r="E112" s="36"/>
      <c r="F112" s="33">
        <v>42</v>
      </c>
      <c r="G112" s="42"/>
      <c r="H112" s="68"/>
      <c r="I112" s="41" t="str">
        <f>D112*H112</f>
        <v>0</v>
      </c>
      <c r="J112" s="44"/>
      <c r="K112" s="47"/>
      <c r="L112" s="47"/>
      <c r="M112" s="50"/>
    </row>
    <row r="113" spans="1:13">
      <c r="B113" s="25"/>
      <c r="C113" s="28" t="s">
        <v>34</v>
      </c>
      <c r="D113" s="73">
        <v>1290</v>
      </c>
      <c r="E113" s="34" t="s">
        <v>18</v>
      </c>
      <c r="F113" s="31">
        <v>30</v>
      </c>
      <c r="G113" s="38"/>
      <c r="H113" s="66"/>
      <c r="I113" s="37" t="str">
        <f>D113*H113</f>
        <v>0</v>
      </c>
      <c r="J113" s="44"/>
      <c r="K113" s="47"/>
      <c r="L113" s="47"/>
      <c r="M113" s="50"/>
    </row>
    <row r="114" spans="1:13">
      <c r="B114" s="26"/>
      <c r="C114" s="29"/>
      <c r="D114" s="74">
        <v>1290</v>
      </c>
      <c r="E114" s="35"/>
      <c r="F114" s="32">
        <v>32</v>
      </c>
      <c r="G114" s="40"/>
      <c r="H114" s="67"/>
      <c r="I114" s="39" t="str">
        <f>D114*H114</f>
        <v>0</v>
      </c>
      <c r="J114" s="44"/>
      <c r="K114" s="47"/>
      <c r="L114" s="47"/>
      <c r="M114" s="50"/>
    </row>
    <row r="115" spans="1:13">
      <c r="B115" s="26"/>
      <c r="C115" s="29"/>
      <c r="D115" s="74">
        <v>1290</v>
      </c>
      <c r="E115" s="35"/>
      <c r="F115" s="32">
        <v>34</v>
      </c>
      <c r="G115" s="40"/>
      <c r="H115" s="67"/>
      <c r="I115" s="39" t="str">
        <f>D115*H115</f>
        <v>0</v>
      </c>
      <c r="J115" s="44"/>
      <c r="K115" s="47"/>
      <c r="L115" s="47"/>
      <c r="M115" s="50"/>
    </row>
    <row r="116" spans="1:13">
      <c r="B116" s="26"/>
      <c r="C116" s="29"/>
      <c r="D116" s="74">
        <v>1290</v>
      </c>
      <c r="E116" s="35"/>
      <c r="F116" s="32">
        <v>36</v>
      </c>
      <c r="G116" s="40"/>
      <c r="H116" s="67"/>
      <c r="I116" s="39" t="str">
        <f>D116*H116</f>
        <v>0</v>
      </c>
      <c r="J116" s="44"/>
      <c r="K116" s="47"/>
      <c r="L116" s="47"/>
      <c r="M116" s="50"/>
    </row>
    <row r="117" spans="1:13">
      <c r="B117" s="26"/>
      <c r="C117" s="29"/>
      <c r="D117" s="74">
        <v>1290</v>
      </c>
      <c r="E117" s="35"/>
      <c r="F117" s="32">
        <v>38</v>
      </c>
      <c r="G117" s="40"/>
      <c r="H117" s="67"/>
      <c r="I117" s="39" t="str">
        <f>D117*H117</f>
        <v>0</v>
      </c>
      <c r="J117" s="44"/>
      <c r="K117" s="47"/>
      <c r="L117" s="47"/>
      <c r="M117" s="50"/>
    </row>
    <row r="118" spans="1:13">
      <c r="B118" s="26"/>
      <c r="C118" s="29"/>
      <c r="D118" s="74">
        <v>1290</v>
      </c>
      <c r="E118" s="35"/>
      <c r="F118" s="32">
        <v>40</v>
      </c>
      <c r="G118" s="40"/>
      <c r="H118" s="67"/>
      <c r="I118" s="39" t="str">
        <f>D118*H118</f>
        <v>0</v>
      </c>
      <c r="J118" s="44"/>
      <c r="K118" s="47"/>
      <c r="L118" s="47"/>
      <c r="M118" s="50"/>
    </row>
    <row r="119" spans="1:13">
      <c r="B119" s="27"/>
      <c r="C119" s="30"/>
      <c r="D119" s="75">
        <v>1290</v>
      </c>
      <c r="E119" s="36"/>
      <c r="F119" s="33">
        <v>42</v>
      </c>
      <c r="G119" s="42"/>
      <c r="H119" s="68"/>
      <c r="I119" s="41" t="str">
        <f>D119*H119</f>
        <v>0</v>
      </c>
      <c r="J119" s="44"/>
      <c r="K119" s="47"/>
      <c r="L119" s="47"/>
      <c r="M119" s="50"/>
    </row>
    <row r="120" spans="1:13">
      <c r="B120" s="25"/>
      <c r="C120" s="28" t="s">
        <v>35</v>
      </c>
      <c r="D120" s="73">
        <v>1290</v>
      </c>
      <c r="E120" s="34" t="s">
        <v>18</v>
      </c>
      <c r="F120" s="31">
        <v>30</v>
      </c>
      <c r="G120" s="38"/>
      <c r="H120" s="66"/>
      <c r="I120" s="37" t="str">
        <f>D120*H120</f>
        <v>0</v>
      </c>
      <c r="J120" s="44"/>
      <c r="K120" s="47"/>
      <c r="L120" s="47"/>
      <c r="M120" s="50"/>
    </row>
    <row r="121" spans="1:13">
      <c r="B121" s="26"/>
      <c r="C121" s="29"/>
      <c r="D121" s="74">
        <v>1290</v>
      </c>
      <c r="E121" s="35"/>
      <c r="F121" s="32">
        <v>32</v>
      </c>
      <c r="G121" s="40"/>
      <c r="H121" s="67"/>
      <c r="I121" s="39" t="str">
        <f>D121*H121</f>
        <v>0</v>
      </c>
      <c r="J121" s="44"/>
      <c r="K121" s="47"/>
      <c r="L121" s="47"/>
      <c r="M121" s="50"/>
    </row>
    <row r="122" spans="1:13">
      <c r="B122" s="26"/>
      <c r="C122" s="29"/>
      <c r="D122" s="74">
        <v>1290</v>
      </c>
      <c r="E122" s="35"/>
      <c r="F122" s="32">
        <v>34</v>
      </c>
      <c r="G122" s="40"/>
      <c r="H122" s="67"/>
      <c r="I122" s="39" t="str">
        <f>D122*H122</f>
        <v>0</v>
      </c>
      <c r="J122" s="44"/>
      <c r="K122" s="47"/>
      <c r="L122" s="47"/>
      <c r="M122" s="50"/>
    </row>
    <row r="123" spans="1:13">
      <c r="B123" s="26"/>
      <c r="C123" s="29"/>
      <c r="D123" s="74">
        <v>1290</v>
      </c>
      <c r="E123" s="35"/>
      <c r="F123" s="32">
        <v>36</v>
      </c>
      <c r="G123" s="40"/>
      <c r="H123" s="67"/>
      <c r="I123" s="39" t="str">
        <f>D123*H123</f>
        <v>0</v>
      </c>
      <c r="J123" s="44"/>
      <c r="K123" s="47"/>
      <c r="L123" s="47"/>
      <c r="M123" s="50"/>
    </row>
    <row r="124" spans="1:13">
      <c r="B124" s="26"/>
      <c r="C124" s="29"/>
      <c r="D124" s="74">
        <v>1290</v>
      </c>
      <c r="E124" s="35"/>
      <c r="F124" s="32">
        <v>38</v>
      </c>
      <c r="G124" s="40"/>
      <c r="H124" s="67"/>
      <c r="I124" s="39" t="str">
        <f>D124*H124</f>
        <v>0</v>
      </c>
      <c r="J124" s="44"/>
      <c r="K124" s="47"/>
      <c r="L124" s="47"/>
      <c r="M124" s="50"/>
    </row>
    <row r="125" spans="1:13">
      <c r="B125" s="26"/>
      <c r="C125" s="29"/>
      <c r="D125" s="74">
        <v>1290</v>
      </c>
      <c r="E125" s="35"/>
      <c r="F125" s="32">
        <v>40</v>
      </c>
      <c r="G125" s="40"/>
      <c r="H125" s="67"/>
      <c r="I125" s="39" t="str">
        <f>D125*H125</f>
        <v>0</v>
      </c>
      <c r="J125" s="44"/>
      <c r="K125" s="47"/>
      <c r="L125" s="47"/>
      <c r="M125" s="50"/>
    </row>
    <row r="126" spans="1:13">
      <c r="B126" s="27"/>
      <c r="C126" s="30"/>
      <c r="D126" s="75">
        <v>1290</v>
      </c>
      <c r="E126" s="36"/>
      <c r="F126" s="33">
        <v>42</v>
      </c>
      <c r="G126" s="42"/>
      <c r="H126" s="68"/>
      <c r="I126" s="41" t="str">
        <f>D126*H126</f>
        <v>0</v>
      </c>
      <c r="J126" s="45"/>
      <c r="K126" s="48"/>
      <c r="L126" s="48"/>
      <c r="M126" s="51"/>
    </row>
    <row r="127" spans="1:13" customHeight="1" ht="26">
      <c r="B127" s="52" t="s">
        <v>24</v>
      </c>
      <c r="C127" s="53"/>
      <c r="D127" s="69"/>
      <c r="E127" s="53"/>
      <c r="F127" s="53"/>
      <c r="G127" s="53"/>
      <c r="H127" s="69"/>
      <c r="I127" s="53"/>
      <c r="J127" s="53"/>
      <c r="K127" s="53"/>
      <c r="L127" s="53"/>
      <c r="M127" s="54"/>
    </row>
    <row r="128" spans="1:13">
      <c r="B128"/>
      <c r="C128"/>
      <c r="D128" s="70"/>
      <c r="E128"/>
      <c r="F128"/>
      <c r="G128"/>
      <c r="H128" s="70"/>
      <c r="I128"/>
      <c r="J128"/>
      <c r="K128"/>
      <c r="L128"/>
      <c r="M128"/>
    </row>
    <row r="129" spans="1:13">
      <c r="B129" s="25"/>
      <c r="C129" s="28" t="s">
        <v>36</v>
      </c>
      <c r="D129" s="73">
        <v>900</v>
      </c>
      <c r="E129" s="34" t="s">
        <v>18</v>
      </c>
      <c r="F129" s="31">
        <v>32</v>
      </c>
      <c r="G129" s="38"/>
      <c r="H129" s="66"/>
      <c r="I129" s="37" t="str">
        <f>D129*H129</f>
        <v>0</v>
      </c>
      <c r="J129" s="43" t="s">
        <v>21</v>
      </c>
      <c r="K129" s="46"/>
      <c r="L129" s="46"/>
      <c r="M129" s="49"/>
    </row>
    <row r="130" spans="1:13">
      <c r="B130" s="26"/>
      <c r="C130" s="29"/>
      <c r="D130" s="74">
        <v>900</v>
      </c>
      <c r="E130" s="35"/>
      <c r="F130" s="32">
        <v>34</v>
      </c>
      <c r="G130" s="40"/>
      <c r="H130" s="67"/>
      <c r="I130" s="39" t="str">
        <f>D130*H130</f>
        <v>0</v>
      </c>
      <c r="J130" s="44"/>
      <c r="K130" s="47"/>
      <c r="L130" s="47"/>
      <c r="M130" s="50"/>
    </row>
    <row r="131" spans="1:13">
      <c r="B131" s="26"/>
      <c r="C131" s="29"/>
      <c r="D131" s="74">
        <v>900</v>
      </c>
      <c r="E131" s="35"/>
      <c r="F131" s="32">
        <v>36</v>
      </c>
      <c r="G131" s="40"/>
      <c r="H131" s="67"/>
      <c r="I131" s="39" t="str">
        <f>D131*H131</f>
        <v>0</v>
      </c>
      <c r="J131" s="44"/>
      <c r="K131" s="47"/>
      <c r="L131" s="47"/>
      <c r="M131" s="50"/>
    </row>
    <row r="132" spans="1:13">
      <c r="B132" s="26"/>
      <c r="C132" s="29"/>
      <c r="D132" s="74">
        <v>900</v>
      </c>
      <c r="E132" s="35"/>
      <c r="F132" s="32">
        <v>38</v>
      </c>
      <c r="G132" s="40"/>
      <c r="H132" s="67"/>
      <c r="I132" s="39" t="str">
        <f>D132*H132</f>
        <v>0</v>
      </c>
      <c r="J132" s="44"/>
      <c r="K132" s="47"/>
      <c r="L132" s="47"/>
      <c r="M132" s="50"/>
    </row>
    <row r="133" spans="1:13">
      <c r="B133" s="26"/>
      <c r="C133" s="29"/>
      <c r="D133" s="74">
        <v>900</v>
      </c>
      <c r="E133" s="35"/>
      <c r="F133" s="32">
        <v>40</v>
      </c>
      <c r="G133" s="40"/>
      <c r="H133" s="67"/>
      <c r="I133" s="39" t="str">
        <f>D133*H133</f>
        <v>0</v>
      </c>
      <c r="J133" s="44"/>
      <c r="K133" s="47"/>
      <c r="L133" s="47"/>
      <c r="M133" s="50"/>
    </row>
    <row r="134" spans="1:13">
      <c r="B134" s="26"/>
      <c r="C134" s="29"/>
      <c r="D134" s="74">
        <v>900</v>
      </c>
      <c r="E134" s="35"/>
      <c r="F134" s="32">
        <v>42</v>
      </c>
      <c r="G134" s="40"/>
      <c r="H134" s="67"/>
      <c r="I134" s="39" t="str">
        <f>D134*H134</f>
        <v>0</v>
      </c>
      <c r="J134" s="44"/>
      <c r="K134" s="47"/>
      <c r="L134" s="47"/>
      <c r="M134" s="50"/>
    </row>
    <row r="135" spans="1:13">
      <c r="B135" s="27"/>
      <c r="C135" s="30"/>
      <c r="D135" s="75">
        <v>900</v>
      </c>
      <c r="E135" s="36"/>
      <c r="F135" s="33">
        <v>44</v>
      </c>
      <c r="G135" s="42"/>
      <c r="H135" s="68"/>
      <c r="I135" s="41" t="str">
        <f>D135*H135</f>
        <v>0</v>
      </c>
      <c r="J135" s="45"/>
      <c r="K135" s="48"/>
      <c r="L135" s="48"/>
      <c r="M135" s="51"/>
    </row>
    <row r="136" spans="1:13" customHeight="1" ht="26">
      <c r="B136" s="52" t="s">
        <v>24</v>
      </c>
      <c r="C136" s="53"/>
      <c r="D136" s="69"/>
      <c r="E136" s="53"/>
      <c r="F136" s="53"/>
      <c r="G136" s="53"/>
      <c r="H136" s="69"/>
      <c r="I136" s="53"/>
      <c r="J136" s="53"/>
      <c r="K136" s="53"/>
      <c r="L136" s="53"/>
      <c r="M136" s="54"/>
    </row>
    <row r="137" spans="1:13">
      <c r="B137"/>
      <c r="C137"/>
      <c r="D137" s="70"/>
      <c r="E137"/>
      <c r="F137"/>
      <c r="G137"/>
      <c r="H137" s="70"/>
      <c r="I137"/>
      <c r="J137"/>
      <c r="K137"/>
      <c r="L137"/>
      <c r="M137"/>
    </row>
    <row r="138" spans="1:13">
      <c r="B138" s="25"/>
      <c r="C138" s="28" t="s">
        <v>37</v>
      </c>
      <c r="D138" s="73">
        <v>1290</v>
      </c>
      <c r="E138" s="34" t="s">
        <v>18</v>
      </c>
      <c r="F138" s="31">
        <v>30</v>
      </c>
      <c r="G138" s="38"/>
      <c r="H138" s="66"/>
      <c r="I138" s="37" t="str">
        <f>D138*H138</f>
        <v>0</v>
      </c>
      <c r="J138" s="43"/>
      <c r="K138" s="46"/>
      <c r="L138" s="46"/>
      <c r="M138" s="49"/>
    </row>
    <row r="139" spans="1:13">
      <c r="B139" s="26"/>
      <c r="C139" s="29"/>
      <c r="D139" s="74">
        <v>1290</v>
      </c>
      <c r="E139" s="35"/>
      <c r="F139" s="32">
        <v>32</v>
      </c>
      <c r="G139" s="40"/>
      <c r="H139" s="67"/>
      <c r="I139" s="39" t="str">
        <f>D139*H139</f>
        <v>0</v>
      </c>
      <c r="J139" s="44"/>
      <c r="K139" s="47"/>
      <c r="L139" s="47"/>
      <c r="M139" s="50"/>
    </row>
    <row r="140" spans="1:13">
      <c r="B140" s="26"/>
      <c r="C140" s="29"/>
      <c r="D140" s="74">
        <v>1290</v>
      </c>
      <c r="E140" s="35"/>
      <c r="F140" s="32">
        <v>34</v>
      </c>
      <c r="G140" s="40"/>
      <c r="H140" s="67"/>
      <c r="I140" s="39" t="str">
        <f>D140*H140</f>
        <v>0</v>
      </c>
      <c r="J140" s="44"/>
      <c r="K140" s="47"/>
      <c r="L140" s="47"/>
      <c r="M140" s="50"/>
    </row>
    <row r="141" spans="1:13">
      <c r="B141" s="26"/>
      <c r="C141" s="29"/>
      <c r="D141" s="74">
        <v>1290</v>
      </c>
      <c r="E141" s="35"/>
      <c r="F141" s="32">
        <v>36</v>
      </c>
      <c r="G141" s="40"/>
      <c r="H141" s="67"/>
      <c r="I141" s="39" t="str">
        <f>D141*H141</f>
        <v>0</v>
      </c>
      <c r="J141" s="44"/>
      <c r="K141" s="47"/>
      <c r="L141" s="47"/>
      <c r="M141" s="50"/>
    </row>
    <row r="142" spans="1:13">
      <c r="B142" s="26"/>
      <c r="C142" s="29"/>
      <c r="D142" s="74">
        <v>1290</v>
      </c>
      <c r="E142" s="35"/>
      <c r="F142" s="32">
        <v>38</v>
      </c>
      <c r="G142" s="40"/>
      <c r="H142" s="67"/>
      <c r="I142" s="39" t="str">
        <f>D142*H142</f>
        <v>0</v>
      </c>
      <c r="J142" s="44"/>
      <c r="K142" s="47"/>
      <c r="L142" s="47"/>
      <c r="M142" s="50"/>
    </row>
    <row r="143" spans="1:13">
      <c r="B143" s="26"/>
      <c r="C143" s="29"/>
      <c r="D143" s="74">
        <v>1290</v>
      </c>
      <c r="E143" s="35"/>
      <c r="F143" s="32">
        <v>40</v>
      </c>
      <c r="G143" s="40"/>
      <c r="H143" s="67"/>
      <c r="I143" s="39" t="str">
        <f>D143*H143</f>
        <v>0</v>
      </c>
      <c r="J143" s="44"/>
      <c r="K143" s="47"/>
      <c r="L143" s="47"/>
      <c r="M143" s="50"/>
    </row>
    <row r="144" spans="1:13">
      <c r="B144" s="27"/>
      <c r="C144" s="30"/>
      <c r="D144" s="75">
        <v>1290</v>
      </c>
      <c r="E144" s="36"/>
      <c r="F144" s="33">
        <v>42</v>
      </c>
      <c r="G144" s="42"/>
      <c r="H144" s="68"/>
      <c r="I144" s="41" t="str">
        <f>D144*H144</f>
        <v>0</v>
      </c>
      <c r="J144" s="44"/>
      <c r="K144" s="47"/>
      <c r="L144" s="47"/>
      <c r="M144" s="50"/>
    </row>
    <row r="145" spans="1:13">
      <c r="B145" s="25"/>
      <c r="C145" s="28" t="s">
        <v>38</v>
      </c>
      <c r="D145" s="73">
        <v>1290</v>
      </c>
      <c r="E145" s="34" t="s">
        <v>18</v>
      </c>
      <c r="F145" s="31">
        <v>30</v>
      </c>
      <c r="G145" s="38"/>
      <c r="H145" s="66"/>
      <c r="I145" s="37" t="str">
        <f>D145*H145</f>
        <v>0</v>
      </c>
      <c r="J145" s="44"/>
      <c r="K145" s="47"/>
      <c r="L145" s="47"/>
      <c r="M145" s="50"/>
    </row>
    <row r="146" spans="1:13">
      <c r="B146" s="26"/>
      <c r="C146" s="29"/>
      <c r="D146" s="74">
        <v>1290</v>
      </c>
      <c r="E146" s="35"/>
      <c r="F146" s="32">
        <v>32</v>
      </c>
      <c r="G146" s="40"/>
      <c r="H146" s="67"/>
      <c r="I146" s="39" t="str">
        <f>D146*H146</f>
        <v>0</v>
      </c>
      <c r="J146" s="44"/>
      <c r="K146" s="47"/>
      <c r="L146" s="47"/>
      <c r="M146" s="50"/>
    </row>
    <row r="147" spans="1:13">
      <c r="B147" s="26"/>
      <c r="C147" s="29"/>
      <c r="D147" s="74">
        <v>1290</v>
      </c>
      <c r="E147" s="35"/>
      <c r="F147" s="32">
        <v>34</v>
      </c>
      <c r="G147" s="40"/>
      <c r="H147" s="67"/>
      <c r="I147" s="39" t="str">
        <f>D147*H147</f>
        <v>0</v>
      </c>
      <c r="J147" s="44"/>
      <c r="K147" s="47"/>
      <c r="L147" s="47"/>
      <c r="M147" s="50"/>
    </row>
    <row r="148" spans="1:13">
      <c r="B148" s="26"/>
      <c r="C148" s="29"/>
      <c r="D148" s="74">
        <v>1290</v>
      </c>
      <c r="E148" s="35"/>
      <c r="F148" s="32">
        <v>36</v>
      </c>
      <c r="G148" s="40"/>
      <c r="H148" s="67"/>
      <c r="I148" s="39" t="str">
        <f>D148*H148</f>
        <v>0</v>
      </c>
      <c r="J148" s="44"/>
      <c r="K148" s="47"/>
      <c r="L148" s="47"/>
      <c r="M148" s="50"/>
    </row>
    <row r="149" spans="1:13">
      <c r="B149" s="26"/>
      <c r="C149" s="29"/>
      <c r="D149" s="74">
        <v>1290</v>
      </c>
      <c r="E149" s="35"/>
      <c r="F149" s="32">
        <v>38</v>
      </c>
      <c r="G149" s="40"/>
      <c r="H149" s="67"/>
      <c r="I149" s="39" t="str">
        <f>D149*H149</f>
        <v>0</v>
      </c>
      <c r="J149" s="44"/>
      <c r="K149" s="47"/>
      <c r="L149" s="47"/>
      <c r="M149" s="50"/>
    </row>
    <row r="150" spans="1:13">
      <c r="B150" s="26"/>
      <c r="C150" s="29"/>
      <c r="D150" s="74">
        <v>1290</v>
      </c>
      <c r="E150" s="35"/>
      <c r="F150" s="32">
        <v>40</v>
      </c>
      <c r="G150" s="40"/>
      <c r="H150" s="67"/>
      <c r="I150" s="39" t="str">
        <f>D150*H150</f>
        <v>0</v>
      </c>
      <c r="J150" s="44"/>
      <c r="K150" s="47"/>
      <c r="L150" s="47"/>
      <c r="M150" s="50"/>
    </row>
    <row r="151" spans="1:13">
      <c r="B151" s="27"/>
      <c r="C151" s="30"/>
      <c r="D151" s="75">
        <v>1290</v>
      </c>
      <c r="E151" s="36"/>
      <c r="F151" s="33">
        <v>42</v>
      </c>
      <c r="G151" s="42"/>
      <c r="H151" s="68"/>
      <c r="I151" s="41" t="str">
        <f>D151*H151</f>
        <v>0</v>
      </c>
      <c r="J151" s="44"/>
      <c r="K151" s="47"/>
      <c r="L151" s="47"/>
      <c r="M151" s="50"/>
    </row>
    <row r="152" spans="1:13">
      <c r="B152" s="25"/>
      <c r="C152" s="28" t="s">
        <v>39</v>
      </c>
      <c r="D152" s="73">
        <v>1290</v>
      </c>
      <c r="E152" s="34" t="s">
        <v>18</v>
      </c>
      <c r="F152" s="31">
        <v>30</v>
      </c>
      <c r="G152" s="38"/>
      <c r="H152" s="66"/>
      <c r="I152" s="37" t="str">
        <f>D152*H152</f>
        <v>0</v>
      </c>
      <c r="J152" s="44"/>
      <c r="K152" s="47"/>
      <c r="L152" s="47"/>
      <c r="M152" s="50"/>
    </row>
    <row r="153" spans="1:13">
      <c r="B153" s="26"/>
      <c r="C153" s="29"/>
      <c r="D153" s="74">
        <v>1290</v>
      </c>
      <c r="E153" s="35"/>
      <c r="F153" s="32">
        <v>32</v>
      </c>
      <c r="G153" s="40"/>
      <c r="H153" s="67"/>
      <c r="I153" s="39" t="str">
        <f>D153*H153</f>
        <v>0</v>
      </c>
      <c r="J153" s="44"/>
      <c r="K153" s="47"/>
      <c r="L153" s="47"/>
      <c r="M153" s="50"/>
    </row>
    <row r="154" spans="1:13">
      <c r="B154" s="26"/>
      <c r="C154" s="29"/>
      <c r="D154" s="74">
        <v>1290</v>
      </c>
      <c r="E154" s="35"/>
      <c r="F154" s="32">
        <v>34</v>
      </c>
      <c r="G154" s="40"/>
      <c r="H154" s="67"/>
      <c r="I154" s="39" t="str">
        <f>D154*H154</f>
        <v>0</v>
      </c>
      <c r="J154" s="44"/>
      <c r="K154" s="47"/>
      <c r="L154" s="47"/>
      <c r="M154" s="50"/>
    </row>
    <row r="155" spans="1:13">
      <c r="B155" s="26"/>
      <c r="C155" s="29"/>
      <c r="D155" s="74">
        <v>1290</v>
      </c>
      <c r="E155" s="35"/>
      <c r="F155" s="32">
        <v>36</v>
      </c>
      <c r="G155" s="40"/>
      <c r="H155" s="67"/>
      <c r="I155" s="39" t="str">
        <f>D155*H155</f>
        <v>0</v>
      </c>
      <c r="J155" s="44"/>
      <c r="K155" s="47"/>
      <c r="L155" s="47"/>
      <c r="M155" s="50"/>
    </row>
    <row r="156" spans="1:13">
      <c r="B156" s="26"/>
      <c r="C156" s="29"/>
      <c r="D156" s="74">
        <v>1290</v>
      </c>
      <c r="E156" s="35"/>
      <c r="F156" s="32">
        <v>38</v>
      </c>
      <c r="G156" s="40"/>
      <c r="H156" s="67"/>
      <c r="I156" s="39" t="str">
        <f>D156*H156</f>
        <v>0</v>
      </c>
      <c r="J156" s="44"/>
      <c r="K156" s="47"/>
      <c r="L156" s="47"/>
      <c r="M156" s="50"/>
    </row>
    <row r="157" spans="1:13">
      <c r="B157" s="26"/>
      <c r="C157" s="29"/>
      <c r="D157" s="74">
        <v>1290</v>
      </c>
      <c r="E157" s="35"/>
      <c r="F157" s="32">
        <v>40</v>
      </c>
      <c r="G157" s="40"/>
      <c r="H157" s="67"/>
      <c r="I157" s="39" t="str">
        <f>D157*H157</f>
        <v>0</v>
      </c>
      <c r="J157" s="44"/>
      <c r="K157" s="47"/>
      <c r="L157" s="47"/>
      <c r="M157" s="50"/>
    </row>
    <row r="158" spans="1:13">
      <c r="B158" s="27"/>
      <c r="C158" s="30"/>
      <c r="D158" s="75">
        <v>1290</v>
      </c>
      <c r="E158" s="36"/>
      <c r="F158" s="33">
        <v>42</v>
      </c>
      <c r="G158" s="42"/>
      <c r="H158" s="68"/>
      <c r="I158" s="41" t="str">
        <f>D158*H158</f>
        <v>0</v>
      </c>
      <c r="J158" s="44"/>
      <c r="K158" s="47"/>
      <c r="L158" s="47"/>
      <c r="M158" s="50"/>
    </row>
    <row r="159" spans="1:13">
      <c r="B159" s="25"/>
      <c r="C159" s="28" t="s">
        <v>40</v>
      </c>
      <c r="D159" s="73">
        <v>1290</v>
      </c>
      <c r="E159" s="34" t="s">
        <v>18</v>
      </c>
      <c r="F159" s="31">
        <v>30</v>
      </c>
      <c r="G159" s="38"/>
      <c r="H159" s="66"/>
      <c r="I159" s="37" t="str">
        <f>D159*H159</f>
        <v>0</v>
      </c>
      <c r="J159" s="44"/>
      <c r="K159" s="47"/>
      <c r="L159" s="47"/>
      <c r="M159" s="50"/>
    </row>
    <row r="160" spans="1:13">
      <c r="B160" s="26"/>
      <c r="C160" s="29"/>
      <c r="D160" s="74">
        <v>1290</v>
      </c>
      <c r="E160" s="35"/>
      <c r="F160" s="32">
        <v>32</v>
      </c>
      <c r="G160" s="40"/>
      <c r="H160" s="67"/>
      <c r="I160" s="39" t="str">
        <f>D160*H160</f>
        <v>0</v>
      </c>
      <c r="J160" s="44"/>
      <c r="K160" s="47"/>
      <c r="L160" s="47"/>
      <c r="M160" s="50"/>
    </row>
    <row r="161" spans="1:13">
      <c r="B161" s="26"/>
      <c r="C161" s="29"/>
      <c r="D161" s="74">
        <v>1290</v>
      </c>
      <c r="E161" s="35"/>
      <c r="F161" s="32">
        <v>34</v>
      </c>
      <c r="G161" s="40"/>
      <c r="H161" s="67"/>
      <c r="I161" s="39" t="str">
        <f>D161*H161</f>
        <v>0</v>
      </c>
      <c r="J161" s="44"/>
      <c r="K161" s="47"/>
      <c r="L161" s="47"/>
      <c r="M161" s="50"/>
    </row>
    <row r="162" spans="1:13">
      <c r="B162" s="26"/>
      <c r="C162" s="29"/>
      <c r="D162" s="74">
        <v>1290</v>
      </c>
      <c r="E162" s="35"/>
      <c r="F162" s="32">
        <v>36</v>
      </c>
      <c r="G162" s="40"/>
      <c r="H162" s="67"/>
      <c r="I162" s="39" t="str">
        <f>D162*H162</f>
        <v>0</v>
      </c>
      <c r="J162" s="44"/>
      <c r="K162" s="47"/>
      <c r="L162" s="47"/>
      <c r="M162" s="50"/>
    </row>
    <row r="163" spans="1:13">
      <c r="B163" s="26"/>
      <c r="C163" s="29"/>
      <c r="D163" s="74">
        <v>1290</v>
      </c>
      <c r="E163" s="35"/>
      <c r="F163" s="32">
        <v>38</v>
      </c>
      <c r="G163" s="40"/>
      <c r="H163" s="67"/>
      <c r="I163" s="39" t="str">
        <f>D163*H163</f>
        <v>0</v>
      </c>
      <c r="J163" s="44"/>
      <c r="K163" s="47"/>
      <c r="L163" s="47"/>
      <c r="M163" s="50"/>
    </row>
    <row r="164" spans="1:13">
      <c r="B164" s="26"/>
      <c r="C164" s="29"/>
      <c r="D164" s="74">
        <v>1290</v>
      </c>
      <c r="E164" s="35"/>
      <c r="F164" s="32">
        <v>40</v>
      </c>
      <c r="G164" s="40"/>
      <c r="H164" s="67"/>
      <c r="I164" s="39" t="str">
        <f>D164*H164</f>
        <v>0</v>
      </c>
      <c r="J164" s="44"/>
      <c r="K164" s="47"/>
      <c r="L164" s="47"/>
      <c r="M164" s="50"/>
    </row>
    <row r="165" spans="1:13">
      <c r="B165" s="27"/>
      <c r="C165" s="30"/>
      <c r="D165" s="75">
        <v>1290</v>
      </c>
      <c r="E165" s="36"/>
      <c r="F165" s="33">
        <v>42</v>
      </c>
      <c r="G165" s="42"/>
      <c r="H165" s="68"/>
      <c r="I165" s="41" t="str">
        <f>D165*H165</f>
        <v>0</v>
      </c>
      <c r="J165" s="45"/>
      <c r="K165" s="48"/>
      <c r="L165" s="48"/>
      <c r="M165" s="51"/>
    </row>
    <row r="166" spans="1:13" customHeight="1" ht="26">
      <c r="B166" s="52" t="s">
        <v>24</v>
      </c>
      <c r="C166" s="53"/>
      <c r="D166" s="69"/>
      <c r="E166" s="53"/>
      <c r="F166" s="53"/>
      <c r="G166" s="53"/>
      <c r="H166" s="69"/>
      <c r="I166" s="53"/>
      <c r="J166" s="53"/>
      <c r="K166" s="53"/>
      <c r="L166" s="53"/>
      <c r="M166" s="54"/>
    </row>
    <row r="167" spans="1:13">
      <c r="B167"/>
      <c r="C167"/>
      <c r="D167" s="70"/>
      <c r="E167"/>
      <c r="F167"/>
      <c r="G167"/>
      <c r="H167" s="70"/>
      <c r="I167"/>
      <c r="J167"/>
      <c r="K167"/>
      <c r="L167"/>
      <c r="M167"/>
    </row>
    <row r="168" spans="1:13">
      <c r="B168" s="25"/>
      <c r="C168" s="28" t="s">
        <v>41</v>
      </c>
      <c r="D168" s="73">
        <v>1290</v>
      </c>
      <c r="E168" s="34" t="s">
        <v>18</v>
      </c>
      <c r="F168" s="31">
        <v>30</v>
      </c>
      <c r="G168" s="38"/>
      <c r="H168" s="66"/>
      <c r="I168" s="37" t="str">
        <f>D168*H168</f>
        <v>0</v>
      </c>
      <c r="J168" s="43"/>
      <c r="K168" s="46"/>
      <c r="L168" s="46"/>
      <c r="M168" s="49"/>
    </row>
    <row r="169" spans="1:13">
      <c r="B169" s="26"/>
      <c r="C169" s="29"/>
      <c r="D169" s="74">
        <v>1290</v>
      </c>
      <c r="E169" s="35"/>
      <c r="F169" s="32">
        <v>32</v>
      </c>
      <c r="G169" s="40"/>
      <c r="H169" s="67"/>
      <c r="I169" s="39" t="str">
        <f>D169*H169</f>
        <v>0</v>
      </c>
      <c r="J169" s="44"/>
      <c r="K169" s="47"/>
      <c r="L169" s="47"/>
      <c r="M169" s="50"/>
    </row>
    <row r="170" spans="1:13">
      <c r="B170" s="26"/>
      <c r="C170" s="29"/>
      <c r="D170" s="74">
        <v>1290</v>
      </c>
      <c r="E170" s="35"/>
      <c r="F170" s="32">
        <v>34</v>
      </c>
      <c r="G170" s="40"/>
      <c r="H170" s="67"/>
      <c r="I170" s="39" t="str">
        <f>D170*H170</f>
        <v>0</v>
      </c>
      <c r="J170" s="44"/>
      <c r="K170" s="47"/>
      <c r="L170" s="47"/>
      <c r="M170" s="50"/>
    </row>
    <row r="171" spans="1:13">
      <c r="B171" s="26"/>
      <c r="C171" s="29"/>
      <c r="D171" s="74">
        <v>1290</v>
      </c>
      <c r="E171" s="35"/>
      <c r="F171" s="32">
        <v>36</v>
      </c>
      <c r="G171" s="40"/>
      <c r="H171" s="67"/>
      <c r="I171" s="39" t="str">
        <f>D171*H171</f>
        <v>0</v>
      </c>
      <c r="J171" s="44"/>
      <c r="K171" s="47"/>
      <c r="L171" s="47"/>
      <c r="M171" s="50"/>
    </row>
    <row r="172" spans="1:13">
      <c r="B172" s="26"/>
      <c r="C172" s="29"/>
      <c r="D172" s="74">
        <v>1290</v>
      </c>
      <c r="E172" s="35"/>
      <c r="F172" s="32">
        <v>38</v>
      </c>
      <c r="G172" s="40"/>
      <c r="H172" s="67"/>
      <c r="I172" s="39" t="str">
        <f>D172*H172</f>
        <v>0</v>
      </c>
      <c r="J172" s="44"/>
      <c r="K172" s="47"/>
      <c r="L172" s="47"/>
      <c r="M172" s="50"/>
    </row>
    <row r="173" spans="1:13">
      <c r="B173" s="26"/>
      <c r="C173" s="29"/>
      <c r="D173" s="74">
        <v>1290</v>
      </c>
      <c r="E173" s="35"/>
      <c r="F173" s="32">
        <v>40</v>
      </c>
      <c r="G173" s="40"/>
      <c r="H173" s="67"/>
      <c r="I173" s="39" t="str">
        <f>D173*H173</f>
        <v>0</v>
      </c>
      <c r="J173" s="44"/>
      <c r="K173" s="47"/>
      <c r="L173" s="47"/>
      <c r="M173" s="50"/>
    </row>
    <row r="174" spans="1:13">
      <c r="B174" s="27"/>
      <c r="C174" s="30"/>
      <c r="D174" s="75">
        <v>1290</v>
      </c>
      <c r="E174" s="36"/>
      <c r="F174" s="33">
        <v>42</v>
      </c>
      <c r="G174" s="42"/>
      <c r="H174" s="68"/>
      <c r="I174" s="41" t="str">
        <f>D174*H174</f>
        <v>0</v>
      </c>
      <c r="J174" s="44"/>
      <c r="K174" s="47"/>
      <c r="L174" s="47"/>
      <c r="M174" s="50"/>
    </row>
    <row r="175" spans="1:13">
      <c r="B175" s="25"/>
      <c r="C175" s="28" t="s">
        <v>42</v>
      </c>
      <c r="D175" s="73">
        <v>1290</v>
      </c>
      <c r="E175" s="34" t="s">
        <v>18</v>
      </c>
      <c r="F175" s="31">
        <v>30</v>
      </c>
      <c r="G175" s="38"/>
      <c r="H175" s="66"/>
      <c r="I175" s="37" t="str">
        <f>D175*H175</f>
        <v>0</v>
      </c>
      <c r="J175" s="44"/>
      <c r="K175" s="47"/>
      <c r="L175" s="47"/>
      <c r="M175" s="50"/>
    </row>
    <row r="176" spans="1:13">
      <c r="B176" s="26"/>
      <c r="C176" s="29"/>
      <c r="D176" s="74">
        <v>1290</v>
      </c>
      <c r="E176" s="35"/>
      <c r="F176" s="32">
        <v>32</v>
      </c>
      <c r="G176" s="40"/>
      <c r="H176" s="67"/>
      <c r="I176" s="39" t="str">
        <f>D176*H176</f>
        <v>0</v>
      </c>
      <c r="J176" s="44"/>
      <c r="K176" s="47"/>
      <c r="L176" s="47"/>
      <c r="M176" s="50"/>
    </row>
    <row r="177" spans="1:13">
      <c r="B177" s="26"/>
      <c r="C177" s="29"/>
      <c r="D177" s="74">
        <v>1290</v>
      </c>
      <c r="E177" s="35"/>
      <c r="F177" s="32">
        <v>34</v>
      </c>
      <c r="G177" s="40"/>
      <c r="H177" s="67"/>
      <c r="I177" s="39" t="str">
        <f>D177*H177</f>
        <v>0</v>
      </c>
      <c r="J177" s="44"/>
      <c r="K177" s="47"/>
      <c r="L177" s="47"/>
      <c r="M177" s="50"/>
    </row>
    <row r="178" spans="1:13">
      <c r="B178" s="26"/>
      <c r="C178" s="29"/>
      <c r="D178" s="74">
        <v>1290</v>
      </c>
      <c r="E178" s="35"/>
      <c r="F178" s="32">
        <v>36</v>
      </c>
      <c r="G178" s="40"/>
      <c r="H178" s="67"/>
      <c r="I178" s="39" t="str">
        <f>D178*H178</f>
        <v>0</v>
      </c>
      <c r="J178" s="44"/>
      <c r="K178" s="47"/>
      <c r="L178" s="47"/>
      <c r="M178" s="50"/>
    </row>
    <row r="179" spans="1:13">
      <c r="B179" s="26"/>
      <c r="C179" s="29"/>
      <c r="D179" s="74">
        <v>1290</v>
      </c>
      <c r="E179" s="35"/>
      <c r="F179" s="32">
        <v>38</v>
      </c>
      <c r="G179" s="40"/>
      <c r="H179" s="67"/>
      <c r="I179" s="39" t="str">
        <f>D179*H179</f>
        <v>0</v>
      </c>
      <c r="J179" s="44"/>
      <c r="K179" s="47"/>
      <c r="L179" s="47"/>
      <c r="M179" s="50"/>
    </row>
    <row r="180" spans="1:13">
      <c r="B180" s="26"/>
      <c r="C180" s="29"/>
      <c r="D180" s="74">
        <v>1290</v>
      </c>
      <c r="E180" s="35"/>
      <c r="F180" s="32">
        <v>40</v>
      </c>
      <c r="G180" s="40"/>
      <c r="H180" s="67"/>
      <c r="I180" s="39" t="str">
        <f>D180*H180</f>
        <v>0</v>
      </c>
      <c r="J180" s="44"/>
      <c r="K180" s="47"/>
      <c r="L180" s="47"/>
      <c r="M180" s="50"/>
    </row>
    <row r="181" spans="1:13">
      <c r="B181" s="27"/>
      <c r="C181" s="30"/>
      <c r="D181" s="75">
        <v>1290</v>
      </c>
      <c r="E181" s="36"/>
      <c r="F181" s="33">
        <v>42</v>
      </c>
      <c r="G181" s="42"/>
      <c r="H181" s="68"/>
      <c r="I181" s="41" t="str">
        <f>D181*H181</f>
        <v>0</v>
      </c>
      <c r="J181" s="44"/>
      <c r="K181" s="47"/>
      <c r="L181" s="47"/>
      <c r="M181" s="50"/>
    </row>
    <row r="182" spans="1:13">
      <c r="B182" s="25"/>
      <c r="C182" s="28" t="s">
        <v>43</v>
      </c>
      <c r="D182" s="73">
        <v>1290</v>
      </c>
      <c r="E182" s="34" t="s">
        <v>18</v>
      </c>
      <c r="F182" s="31">
        <v>30</v>
      </c>
      <c r="G182" s="38"/>
      <c r="H182" s="66"/>
      <c r="I182" s="37" t="str">
        <f>D182*H182</f>
        <v>0</v>
      </c>
      <c r="J182" s="44"/>
      <c r="K182" s="47"/>
      <c r="L182" s="47"/>
      <c r="M182" s="50"/>
    </row>
    <row r="183" spans="1:13">
      <c r="B183" s="26"/>
      <c r="C183" s="29"/>
      <c r="D183" s="74">
        <v>1290</v>
      </c>
      <c r="E183" s="35"/>
      <c r="F183" s="32">
        <v>32</v>
      </c>
      <c r="G183" s="40"/>
      <c r="H183" s="67"/>
      <c r="I183" s="39" t="str">
        <f>D183*H183</f>
        <v>0</v>
      </c>
      <c r="J183" s="44"/>
      <c r="K183" s="47"/>
      <c r="L183" s="47"/>
      <c r="M183" s="50"/>
    </row>
    <row r="184" spans="1:13">
      <c r="B184" s="26"/>
      <c r="C184" s="29"/>
      <c r="D184" s="74">
        <v>1290</v>
      </c>
      <c r="E184" s="35"/>
      <c r="F184" s="32">
        <v>34</v>
      </c>
      <c r="G184" s="40"/>
      <c r="H184" s="67"/>
      <c r="I184" s="39" t="str">
        <f>D184*H184</f>
        <v>0</v>
      </c>
      <c r="J184" s="44"/>
      <c r="K184" s="47"/>
      <c r="L184" s="47"/>
      <c r="M184" s="50"/>
    </row>
    <row r="185" spans="1:13">
      <c r="B185" s="26"/>
      <c r="C185" s="29"/>
      <c r="D185" s="74">
        <v>1290</v>
      </c>
      <c r="E185" s="35"/>
      <c r="F185" s="32">
        <v>36</v>
      </c>
      <c r="G185" s="40"/>
      <c r="H185" s="67"/>
      <c r="I185" s="39" t="str">
        <f>D185*H185</f>
        <v>0</v>
      </c>
      <c r="J185" s="44"/>
      <c r="K185" s="47"/>
      <c r="L185" s="47"/>
      <c r="M185" s="50"/>
    </row>
    <row r="186" spans="1:13">
      <c r="B186" s="26"/>
      <c r="C186" s="29"/>
      <c r="D186" s="74">
        <v>1290</v>
      </c>
      <c r="E186" s="35"/>
      <c r="F186" s="32">
        <v>38</v>
      </c>
      <c r="G186" s="40"/>
      <c r="H186" s="67"/>
      <c r="I186" s="39" t="str">
        <f>D186*H186</f>
        <v>0</v>
      </c>
      <c r="J186" s="44"/>
      <c r="K186" s="47"/>
      <c r="L186" s="47"/>
      <c r="M186" s="50"/>
    </row>
    <row r="187" spans="1:13">
      <c r="B187" s="26"/>
      <c r="C187" s="29"/>
      <c r="D187" s="74">
        <v>1290</v>
      </c>
      <c r="E187" s="35"/>
      <c r="F187" s="32">
        <v>40</v>
      </c>
      <c r="G187" s="40"/>
      <c r="H187" s="67"/>
      <c r="I187" s="39" t="str">
        <f>D187*H187</f>
        <v>0</v>
      </c>
      <c r="J187" s="44"/>
      <c r="K187" s="47"/>
      <c r="L187" s="47"/>
      <c r="M187" s="50"/>
    </row>
    <row r="188" spans="1:13">
      <c r="B188" s="27"/>
      <c r="C188" s="30"/>
      <c r="D188" s="75">
        <v>1290</v>
      </c>
      <c r="E188" s="36"/>
      <c r="F188" s="33">
        <v>42</v>
      </c>
      <c r="G188" s="42"/>
      <c r="H188" s="68"/>
      <c r="I188" s="41" t="str">
        <f>D188*H188</f>
        <v>0</v>
      </c>
      <c r="J188" s="45"/>
      <c r="K188" s="48"/>
      <c r="L188" s="48"/>
      <c r="M188" s="51"/>
    </row>
    <row r="189" spans="1:13" customHeight="1" ht="26">
      <c r="B189" s="52" t="s">
        <v>24</v>
      </c>
      <c r="C189" s="53"/>
      <c r="D189" s="69"/>
      <c r="E189" s="53"/>
      <c r="F189" s="53"/>
      <c r="G189" s="53"/>
      <c r="H189" s="69"/>
      <c r="I189" s="53"/>
      <c r="J189" s="53"/>
      <c r="K189" s="53"/>
      <c r="L189" s="53"/>
      <c r="M189" s="54"/>
    </row>
    <row r="190" spans="1:13">
      <c r="B190"/>
      <c r="C190"/>
      <c r="D190" s="70"/>
      <c r="E190"/>
      <c r="F190"/>
      <c r="G190"/>
      <c r="H190" s="70"/>
      <c r="I190"/>
      <c r="J190"/>
      <c r="K190"/>
      <c r="L190"/>
      <c r="M190"/>
    </row>
    <row r="191" spans="1:13">
      <c r="B191" s="25"/>
      <c r="C191" s="28" t="s">
        <v>44</v>
      </c>
      <c r="D191" s="73">
        <v>500</v>
      </c>
      <c r="E191" s="34" t="s">
        <v>18</v>
      </c>
      <c r="F191" s="31">
        <v>30</v>
      </c>
      <c r="G191" s="38"/>
      <c r="H191" s="66"/>
      <c r="I191" s="37" t="str">
        <f>D191*H191</f>
        <v>0</v>
      </c>
      <c r="J191" s="43"/>
      <c r="K191" s="46"/>
      <c r="L191" s="46"/>
      <c r="M191" s="49"/>
    </row>
    <row r="192" spans="1:13">
      <c r="B192" s="26"/>
      <c r="C192" s="29"/>
      <c r="D192" s="74">
        <v>500</v>
      </c>
      <c r="E192" s="35"/>
      <c r="F192" s="32">
        <v>32</v>
      </c>
      <c r="G192" s="40"/>
      <c r="H192" s="67"/>
      <c r="I192" s="39" t="str">
        <f>D192*H192</f>
        <v>0</v>
      </c>
      <c r="J192" s="44"/>
      <c r="K192" s="47"/>
      <c r="L192" s="47"/>
      <c r="M192" s="50"/>
    </row>
    <row r="193" spans="1:13">
      <c r="B193" s="26"/>
      <c r="C193" s="29"/>
      <c r="D193" s="74">
        <v>500</v>
      </c>
      <c r="E193" s="35"/>
      <c r="F193" s="32">
        <v>34</v>
      </c>
      <c r="G193" s="40"/>
      <c r="H193" s="67"/>
      <c r="I193" s="39" t="str">
        <f>D193*H193</f>
        <v>0</v>
      </c>
      <c r="J193" s="44"/>
      <c r="K193" s="47"/>
      <c r="L193" s="47"/>
      <c r="M193" s="50"/>
    </row>
    <row r="194" spans="1:13">
      <c r="B194" s="26"/>
      <c r="C194" s="29"/>
      <c r="D194" s="74">
        <v>500</v>
      </c>
      <c r="E194" s="35"/>
      <c r="F194" s="32">
        <v>36</v>
      </c>
      <c r="G194" s="40"/>
      <c r="H194" s="67"/>
      <c r="I194" s="39" t="str">
        <f>D194*H194</f>
        <v>0</v>
      </c>
      <c r="J194" s="44"/>
      <c r="K194" s="47"/>
      <c r="L194" s="47"/>
      <c r="M194" s="50"/>
    </row>
    <row r="195" spans="1:13">
      <c r="B195" s="26"/>
      <c r="C195" s="29"/>
      <c r="D195" s="74">
        <v>500</v>
      </c>
      <c r="E195" s="35"/>
      <c r="F195" s="32">
        <v>38</v>
      </c>
      <c r="G195" s="40"/>
      <c r="H195" s="67"/>
      <c r="I195" s="39" t="str">
        <f>D195*H195</f>
        <v>0</v>
      </c>
      <c r="J195" s="44"/>
      <c r="K195" s="47"/>
      <c r="L195" s="47"/>
      <c r="M195" s="50"/>
    </row>
    <row r="196" spans="1:13">
      <c r="B196" s="26"/>
      <c r="C196" s="29"/>
      <c r="D196" s="74">
        <v>500</v>
      </c>
      <c r="E196" s="35"/>
      <c r="F196" s="32">
        <v>40</v>
      </c>
      <c r="G196" s="40"/>
      <c r="H196" s="67"/>
      <c r="I196" s="39" t="str">
        <f>D196*H196</f>
        <v>0</v>
      </c>
      <c r="J196" s="44"/>
      <c r="K196" s="47"/>
      <c r="L196" s="47"/>
      <c r="M196" s="50"/>
    </row>
    <row r="197" spans="1:13">
      <c r="B197" s="27"/>
      <c r="C197" s="30"/>
      <c r="D197" s="75">
        <v>500</v>
      </c>
      <c r="E197" s="36"/>
      <c r="F197" s="33">
        <v>42</v>
      </c>
      <c r="G197" s="42"/>
      <c r="H197" s="68"/>
      <c r="I197" s="41" t="str">
        <f>D197*H197</f>
        <v>0</v>
      </c>
      <c r="J197" s="44"/>
      <c r="K197" s="47"/>
      <c r="L197" s="47"/>
      <c r="M197" s="50"/>
    </row>
    <row r="198" spans="1:13">
      <c r="B198" s="25" t="s">
        <v>21</v>
      </c>
      <c r="C198" s="28" t="s">
        <v>45</v>
      </c>
      <c r="D198" s="73">
        <v>500</v>
      </c>
      <c r="E198" s="34" t="s">
        <v>18</v>
      </c>
      <c r="F198" s="31">
        <v>30</v>
      </c>
      <c r="G198" s="38"/>
      <c r="H198" s="66"/>
      <c r="I198" s="37" t="str">
        <f>D198*H198</f>
        <v>0</v>
      </c>
      <c r="J198" s="44"/>
      <c r="K198" s="47"/>
      <c r="L198" s="47"/>
      <c r="M198" s="50"/>
    </row>
    <row r="199" spans="1:13">
      <c r="B199" s="26"/>
      <c r="C199" s="29"/>
      <c r="D199" s="74">
        <v>500</v>
      </c>
      <c r="E199" s="35"/>
      <c r="F199" s="32">
        <v>32</v>
      </c>
      <c r="G199" s="40"/>
      <c r="H199" s="67"/>
      <c r="I199" s="39" t="str">
        <f>D199*H199</f>
        <v>0</v>
      </c>
      <c r="J199" s="44"/>
      <c r="K199" s="47"/>
      <c r="L199" s="47"/>
      <c r="M199" s="50"/>
    </row>
    <row r="200" spans="1:13">
      <c r="B200" s="26"/>
      <c r="C200" s="29"/>
      <c r="D200" s="74">
        <v>500</v>
      </c>
      <c r="E200" s="35"/>
      <c r="F200" s="32">
        <v>34</v>
      </c>
      <c r="G200" s="40"/>
      <c r="H200" s="67"/>
      <c r="I200" s="39" t="str">
        <f>D200*H200</f>
        <v>0</v>
      </c>
      <c r="J200" s="44"/>
      <c r="K200" s="47"/>
      <c r="L200" s="47"/>
      <c r="M200" s="50"/>
    </row>
    <row r="201" spans="1:13">
      <c r="B201" s="26"/>
      <c r="C201" s="29"/>
      <c r="D201" s="74">
        <v>500</v>
      </c>
      <c r="E201" s="35"/>
      <c r="F201" s="32">
        <v>36</v>
      </c>
      <c r="G201" s="40"/>
      <c r="H201" s="67"/>
      <c r="I201" s="39" t="str">
        <f>D201*H201</f>
        <v>0</v>
      </c>
      <c r="J201" s="44"/>
      <c r="K201" s="47"/>
      <c r="L201" s="47"/>
      <c r="M201" s="50"/>
    </row>
    <row r="202" spans="1:13">
      <c r="B202" s="26"/>
      <c r="C202" s="29"/>
      <c r="D202" s="74">
        <v>500</v>
      </c>
      <c r="E202" s="35"/>
      <c r="F202" s="32">
        <v>38</v>
      </c>
      <c r="G202" s="40"/>
      <c r="H202" s="67"/>
      <c r="I202" s="39" t="str">
        <f>D202*H202</f>
        <v>0</v>
      </c>
      <c r="J202" s="44"/>
      <c r="K202" s="47"/>
      <c r="L202" s="47"/>
      <c r="M202" s="50"/>
    </row>
    <row r="203" spans="1:13">
      <c r="B203" s="26"/>
      <c r="C203" s="29"/>
      <c r="D203" s="74">
        <v>500</v>
      </c>
      <c r="E203" s="35"/>
      <c r="F203" s="32">
        <v>40</v>
      </c>
      <c r="G203" s="40"/>
      <c r="H203" s="67"/>
      <c r="I203" s="39" t="str">
        <f>D203*H203</f>
        <v>0</v>
      </c>
      <c r="J203" s="44"/>
      <c r="K203" s="47"/>
      <c r="L203" s="47"/>
      <c r="M203" s="50"/>
    </row>
    <row r="204" spans="1:13">
      <c r="B204" s="27"/>
      <c r="C204" s="30"/>
      <c r="D204" s="75">
        <v>500</v>
      </c>
      <c r="E204" s="36"/>
      <c r="F204" s="33">
        <v>42</v>
      </c>
      <c r="G204" s="42"/>
      <c r="H204" s="68"/>
      <c r="I204" s="41" t="str">
        <f>D204*H204</f>
        <v>0</v>
      </c>
      <c r="J204" s="45"/>
      <c r="K204" s="48"/>
      <c r="L204" s="48"/>
      <c r="M204" s="51"/>
    </row>
    <row r="205" spans="1:13" customHeight="1" ht="26">
      <c r="B205" s="52" t="s">
        <v>24</v>
      </c>
      <c r="C205" s="53"/>
      <c r="D205" s="69"/>
      <c r="E205" s="53"/>
      <c r="F205" s="53"/>
      <c r="G205" s="53"/>
      <c r="H205" s="69"/>
      <c r="I205" s="53"/>
      <c r="J205" s="53"/>
      <c r="K205" s="53"/>
      <c r="L205" s="53"/>
      <c r="M205" s="54"/>
    </row>
    <row r="206" spans="1:13">
      <c r="B206"/>
      <c r="C206"/>
      <c r="D206" s="70"/>
      <c r="E206"/>
      <c r="F206"/>
      <c r="G206"/>
      <c r="H206" s="70"/>
      <c r="I206"/>
      <c r="J206"/>
      <c r="K206"/>
      <c r="L206"/>
      <c r="M206"/>
    </row>
    <row r="207" spans="1:13">
      <c r="B207" s="25" t="s">
        <v>21</v>
      </c>
      <c r="C207" s="28" t="s">
        <v>46</v>
      </c>
      <c r="D207" s="73">
        <v>500</v>
      </c>
      <c r="E207" s="34" t="s">
        <v>18</v>
      </c>
      <c r="F207" s="31">
        <v>30</v>
      </c>
      <c r="G207" s="38"/>
      <c r="H207" s="66"/>
      <c r="I207" s="37" t="str">
        <f>D207*H207</f>
        <v>0</v>
      </c>
      <c r="J207" s="43"/>
      <c r="K207" s="46"/>
      <c r="L207" s="46"/>
      <c r="M207" s="49"/>
    </row>
    <row r="208" spans="1:13">
      <c r="B208" s="26"/>
      <c r="C208" s="29"/>
      <c r="D208" s="74">
        <v>500</v>
      </c>
      <c r="E208" s="35"/>
      <c r="F208" s="32">
        <v>32</v>
      </c>
      <c r="G208" s="40"/>
      <c r="H208" s="67"/>
      <c r="I208" s="39" t="str">
        <f>D208*H208</f>
        <v>0</v>
      </c>
      <c r="J208" s="44"/>
      <c r="K208" s="47"/>
      <c r="L208" s="47"/>
      <c r="M208" s="50"/>
    </row>
    <row r="209" spans="1:13">
      <c r="B209" s="26"/>
      <c r="C209" s="29"/>
      <c r="D209" s="74">
        <v>500</v>
      </c>
      <c r="E209" s="35"/>
      <c r="F209" s="32">
        <v>34</v>
      </c>
      <c r="G209" s="40"/>
      <c r="H209" s="67"/>
      <c r="I209" s="39" t="str">
        <f>D209*H209</f>
        <v>0</v>
      </c>
      <c r="J209" s="44"/>
      <c r="K209" s="47"/>
      <c r="L209" s="47"/>
      <c r="M209" s="50"/>
    </row>
    <row r="210" spans="1:13">
      <c r="B210" s="26"/>
      <c r="C210" s="29"/>
      <c r="D210" s="74">
        <v>500</v>
      </c>
      <c r="E210" s="35"/>
      <c r="F210" s="32">
        <v>36</v>
      </c>
      <c r="G210" s="40"/>
      <c r="H210" s="67"/>
      <c r="I210" s="39" t="str">
        <f>D210*H210</f>
        <v>0</v>
      </c>
      <c r="J210" s="44"/>
      <c r="K210" s="47"/>
      <c r="L210" s="47"/>
      <c r="M210" s="50"/>
    </row>
    <row r="211" spans="1:13">
      <c r="B211" s="26"/>
      <c r="C211" s="29"/>
      <c r="D211" s="74">
        <v>500</v>
      </c>
      <c r="E211" s="35"/>
      <c r="F211" s="32">
        <v>38</v>
      </c>
      <c r="G211" s="40"/>
      <c r="H211" s="67"/>
      <c r="I211" s="39" t="str">
        <f>D211*H211</f>
        <v>0</v>
      </c>
      <c r="J211" s="44"/>
      <c r="K211" s="47"/>
      <c r="L211" s="47"/>
      <c r="M211" s="50"/>
    </row>
    <row r="212" spans="1:13">
      <c r="B212" s="26"/>
      <c r="C212" s="29"/>
      <c r="D212" s="74">
        <v>500</v>
      </c>
      <c r="E212" s="35"/>
      <c r="F212" s="32">
        <v>40</v>
      </c>
      <c r="G212" s="40"/>
      <c r="H212" s="67"/>
      <c r="I212" s="39" t="str">
        <f>D212*H212</f>
        <v>0</v>
      </c>
      <c r="J212" s="44"/>
      <c r="K212" s="47"/>
      <c r="L212" s="47"/>
      <c r="M212" s="50"/>
    </row>
    <row r="213" spans="1:13">
      <c r="B213" s="27"/>
      <c r="C213" s="30"/>
      <c r="D213" s="75">
        <v>500</v>
      </c>
      <c r="E213" s="36"/>
      <c r="F213" s="33">
        <v>42</v>
      </c>
      <c r="G213" s="42"/>
      <c r="H213" s="68"/>
      <c r="I213" s="41" t="str">
        <f>D213*H213</f>
        <v>0</v>
      </c>
      <c r="J213" s="44"/>
      <c r="K213" s="47"/>
      <c r="L213" s="47"/>
      <c r="M213" s="50"/>
    </row>
    <row r="214" spans="1:13">
      <c r="B214" s="25" t="s">
        <v>21</v>
      </c>
      <c r="C214" s="28" t="s">
        <v>47</v>
      </c>
      <c r="D214" s="73">
        <v>500</v>
      </c>
      <c r="E214" s="34" t="s">
        <v>18</v>
      </c>
      <c r="F214" s="31">
        <v>30</v>
      </c>
      <c r="G214" s="38"/>
      <c r="H214" s="66"/>
      <c r="I214" s="37" t="str">
        <f>D214*H214</f>
        <v>0</v>
      </c>
      <c r="J214" s="44"/>
      <c r="K214" s="47"/>
      <c r="L214" s="47"/>
      <c r="M214" s="50"/>
    </row>
    <row r="215" spans="1:13">
      <c r="B215" s="26"/>
      <c r="C215" s="29"/>
      <c r="D215" s="74">
        <v>500</v>
      </c>
      <c r="E215" s="35"/>
      <c r="F215" s="32">
        <v>32</v>
      </c>
      <c r="G215" s="40"/>
      <c r="H215" s="67"/>
      <c r="I215" s="39" t="str">
        <f>D215*H215</f>
        <v>0</v>
      </c>
      <c r="J215" s="44"/>
      <c r="K215" s="47"/>
      <c r="L215" s="47"/>
      <c r="M215" s="50"/>
    </row>
    <row r="216" spans="1:13">
      <c r="B216" s="26"/>
      <c r="C216" s="29"/>
      <c r="D216" s="74">
        <v>500</v>
      </c>
      <c r="E216" s="35"/>
      <c r="F216" s="32">
        <v>34</v>
      </c>
      <c r="G216" s="40"/>
      <c r="H216" s="67"/>
      <c r="I216" s="39" t="str">
        <f>D216*H216</f>
        <v>0</v>
      </c>
      <c r="J216" s="44"/>
      <c r="K216" s="47"/>
      <c r="L216" s="47"/>
      <c r="M216" s="50"/>
    </row>
    <row r="217" spans="1:13">
      <c r="B217" s="26"/>
      <c r="C217" s="29"/>
      <c r="D217" s="74">
        <v>500</v>
      </c>
      <c r="E217" s="35"/>
      <c r="F217" s="32">
        <v>36</v>
      </c>
      <c r="G217" s="40"/>
      <c r="H217" s="67"/>
      <c r="I217" s="39" t="str">
        <f>D217*H217</f>
        <v>0</v>
      </c>
      <c r="J217" s="44"/>
      <c r="K217" s="47"/>
      <c r="L217" s="47"/>
      <c r="M217" s="50"/>
    </row>
    <row r="218" spans="1:13">
      <c r="B218" s="26"/>
      <c r="C218" s="29"/>
      <c r="D218" s="74">
        <v>500</v>
      </c>
      <c r="E218" s="35"/>
      <c r="F218" s="32">
        <v>38</v>
      </c>
      <c r="G218" s="40"/>
      <c r="H218" s="67"/>
      <c r="I218" s="39" t="str">
        <f>D218*H218</f>
        <v>0</v>
      </c>
      <c r="J218" s="44"/>
      <c r="K218" s="47"/>
      <c r="L218" s="47"/>
      <c r="M218" s="50"/>
    </row>
    <row r="219" spans="1:13">
      <c r="B219" s="26"/>
      <c r="C219" s="29"/>
      <c r="D219" s="74">
        <v>500</v>
      </c>
      <c r="E219" s="35"/>
      <c r="F219" s="32">
        <v>40</v>
      </c>
      <c r="G219" s="40"/>
      <c r="H219" s="67"/>
      <c r="I219" s="39" t="str">
        <f>D219*H219</f>
        <v>0</v>
      </c>
      <c r="J219" s="44"/>
      <c r="K219" s="47"/>
      <c r="L219" s="47"/>
      <c r="M219" s="50"/>
    </row>
    <row r="220" spans="1:13">
      <c r="B220" s="27"/>
      <c r="C220" s="30"/>
      <c r="D220" s="75">
        <v>500</v>
      </c>
      <c r="E220" s="36"/>
      <c r="F220" s="33">
        <v>42</v>
      </c>
      <c r="G220" s="42"/>
      <c r="H220" s="68"/>
      <c r="I220" s="41" t="str">
        <f>D220*H220</f>
        <v>0</v>
      </c>
      <c r="J220" s="44"/>
      <c r="K220" s="47"/>
      <c r="L220" s="47"/>
      <c r="M220" s="50"/>
    </row>
    <row r="221" spans="1:13">
      <c r="B221" s="25"/>
      <c r="C221" s="28" t="s">
        <v>48</v>
      </c>
      <c r="D221" s="73">
        <v>500</v>
      </c>
      <c r="E221" s="34" t="s">
        <v>18</v>
      </c>
      <c r="F221" s="31">
        <v>30</v>
      </c>
      <c r="G221" s="38"/>
      <c r="H221" s="66"/>
      <c r="I221" s="37" t="str">
        <f>D221*H221</f>
        <v>0</v>
      </c>
      <c r="J221" s="44"/>
      <c r="K221" s="47"/>
      <c r="L221" s="47"/>
      <c r="M221" s="50"/>
    </row>
    <row r="222" spans="1:13">
      <c r="B222" s="26"/>
      <c r="C222" s="29"/>
      <c r="D222" s="74">
        <v>500</v>
      </c>
      <c r="E222" s="35"/>
      <c r="F222" s="32">
        <v>32</v>
      </c>
      <c r="G222" s="40"/>
      <c r="H222" s="67"/>
      <c r="I222" s="39" t="str">
        <f>D222*H222</f>
        <v>0</v>
      </c>
      <c r="J222" s="44"/>
      <c r="K222" s="47"/>
      <c r="L222" s="47"/>
      <c r="M222" s="50"/>
    </row>
    <row r="223" spans="1:13">
      <c r="B223" s="26"/>
      <c r="C223" s="29"/>
      <c r="D223" s="74">
        <v>500</v>
      </c>
      <c r="E223" s="35"/>
      <c r="F223" s="32">
        <v>34</v>
      </c>
      <c r="G223" s="40"/>
      <c r="H223" s="67"/>
      <c r="I223" s="39" t="str">
        <f>D223*H223</f>
        <v>0</v>
      </c>
      <c r="J223" s="44"/>
      <c r="K223" s="47"/>
      <c r="L223" s="47"/>
      <c r="M223" s="50"/>
    </row>
    <row r="224" spans="1:13">
      <c r="B224" s="26"/>
      <c r="C224" s="29"/>
      <c r="D224" s="74">
        <v>500</v>
      </c>
      <c r="E224" s="35"/>
      <c r="F224" s="32">
        <v>36</v>
      </c>
      <c r="G224" s="40"/>
      <c r="H224" s="67"/>
      <c r="I224" s="39" t="str">
        <f>D224*H224</f>
        <v>0</v>
      </c>
      <c r="J224" s="44"/>
      <c r="K224" s="47"/>
      <c r="L224" s="47"/>
      <c r="M224" s="50"/>
    </row>
    <row r="225" spans="1:13">
      <c r="B225" s="26"/>
      <c r="C225" s="29"/>
      <c r="D225" s="74">
        <v>500</v>
      </c>
      <c r="E225" s="35"/>
      <c r="F225" s="32">
        <v>38</v>
      </c>
      <c r="G225" s="40"/>
      <c r="H225" s="67"/>
      <c r="I225" s="39" t="str">
        <f>D225*H225</f>
        <v>0</v>
      </c>
      <c r="J225" s="44"/>
      <c r="K225" s="47"/>
      <c r="L225" s="47"/>
      <c r="M225" s="50"/>
    </row>
    <row r="226" spans="1:13">
      <c r="B226" s="26"/>
      <c r="C226" s="29"/>
      <c r="D226" s="74">
        <v>500</v>
      </c>
      <c r="E226" s="35"/>
      <c r="F226" s="32">
        <v>40</v>
      </c>
      <c r="G226" s="40"/>
      <c r="H226" s="67"/>
      <c r="I226" s="39" t="str">
        <f>D226*H226</f>
        <v>0</v>
      </c>
      <c r="J226" s="44"/>
      <c r="K226" s="47"/>
      <c r="L226" s="47"/>
      <c r="M226" s="50"/>
    </row>
    <row r="227" spans="1:13">
      <c r="B227" s="27"/>
      <c r="C227" s="30"/>
      <c r="D227" s="75">
        <v>500</v>
      </c>
      <c r="E227" s="36"/>
      <c r="F227" s="33">
        <v>42</v>
      </c>
      <c r="G227" s="42"/>
      <c r="H227" s="68"/>
      <c r="I227" s="41" t="str">
        <f>D227*H227</f>
        <v>0</v>
      </c>
      <c r="J227" s="45"/>
      <c r="K227" s="48"/>
      <c r="L227" s="48"/>
      <c r="M227" s="51"/>
    </row>
    <row r="228" spans="1:13" customHeight="1" ht="26">
      <c r="B228" s="52" t="s">
        <v>24</v>
      </c>
      <c r="C228" s="53"/>
      <c r="D228" s="69"/>
      <c r="E228" s="53"/>
      <c r="F228" s="53"/>
      <c r="G228" s="53"/>
      <c r="H228" s="69"/>
      <c r="I228" s="53"/>
      <c r="J228" s="53"/>
      <c r="K228" s="53"/>
      <c r="L228" s="53"/>
      <c r="M228" s="54"/>
    </row>
    <row r="229" spans="1:13">
      <c r="B229"/>
      <c r="C229"/>
      <c r="D229" s="70"/>
      <c r="E229"/>
      <c r="F229"/>
      <c r="G229"/>
      <c r="H229" s="70"/>
      <c r="I229"/>
      <c r="J229"/>
      <c r="K229"/>
      <c r="L229"/>
      <c r="M229"/>
    </row>
    <row r="230" spans="1:13">
      <c r="B230" s="25"/>
      <c r="C230" s="28" t="s">
        <v>49</v>
      </c>
      <c r="D230" s="73">
        <v>350</v>
      </c>
      <c r="E230" s="34" t="s">
        <v>18</v>
      </c>
      <c r="F230" s="31">
        <v>24</v>
      </c>
      <c r="G230" s="38"/>
      <c r="H230" s="66"/>
      <c r="I230" s="37" t="str">
        <f>D230*H230</f>
        <v>0</v>
      </c>
      <c r="J230" s="43"/>
      <c r="K230" s="46"/>
      <c r="L230" s="46"/>
      <c r="M230" s="49"/>
    </row>
    <row r="231" spans="1:13">
      <c r="B231" s="26"/>
      <c r="C231" s="29"/>
      <c r="D231" s="74">
        <v>350</v>
      </c>
      <c r="E231" s="35"/>
      <c r="F231" s="32">
        <v>26</v>
      </c>
      <c r="G231" s="40"/>
      <c r="H231" s="67"/>
      <c r="I231" s="39" t="str">
        <f>D231*H231</f>
        <v>0</v>
      </c>
      <c r="J231" s="44"/>
      <c r="K231" s="47"/>
      <c r="L231" s="47"/>
      <c r="M231" s="50"/>
    </row>
    <row r="232" spans="1:13">
      <c r="B232" s="26"/>
      <c r="C232" s="29"/>
      <c r="D232" s="74">
        <v>350</v>
      </c>
      <c r="E232" s="35"/>
      <c r="F232" s="32">
        <v>28</v>
      </c>
      <c r="G232" s="40"/>
      <c r="H232" s="67"/>
      <c r="I232" s="39" t="str">
        <f>D232*H232</f>
        <v>0</v>
      </c>
      <c r="J232" s="44"/>
      <c r="K232" s="47"/>
      <c r="L232" s="47"/>
      <c r="M232" s="50"/>
    </row>
    <row r="233" spans="1:13">
      <c r="B233" s="26"/>
      <c r="C233" s="29"/>
      <c r="D233" s="74">
        <v>350</v>
      </c>
      <c r="E233" s="35"/>
      <c r="F233" s="32">
        <v>30</v>
      </c>
      <c r="G233" s="40"/>
      <c r="H233" s="67"/>
      <c r="I233" s="39" t="str">
        <f>D233*H233</f>
        <v>0</v>
      </c>
      <c r="J233" s="44"/>
      <c r="K233" s="47"/>
      <c r="L233" s="47"/>
      <c r="M233" s="50"/>
    </row>
    <row r="234" spans="1:13">
      <c r="B234" s="26"/>
      <c r="C234" s="29"/>
      <c r="D234" s="74">
        <v>350</v>
      </c>
      <c r="E234" s="35"/>
      <c r="F234" s="32">
        <v>32</v>
      </c>
      <c r="G234" s="40"/>
      <c r="H234" s="67"/>
      <c r="I234" s="39" t="str">
        <f>D234*H234</f>
        <v>0</v>
      </c>
      <c r="J234" s="44"/>
      <c r="K234" s="47"/>
      <c r="L234" s="47"/>
      <c r="M234" s="50"/>
    </row>
    <row r="235" spans="1:13">
      <c r="B235" s="26"/>
      <c r="C235" s="29"/>
      <c r="D235" s="74">
        <v>350</v>
      </c>
      <c r="E235" s="35"/>
      <c r="F235" s="32">
        <v>34</v>
      </c>
      <c r="G235" s="40"/>
      <c r="H235" s="67"/>
      <c r="I235" s="39" t="str">
        <f>D235*H235</f>
        <v>0</v>
      </c>
      <c r="J235" s="44"/>
      <c r="K235" s="47"/>
      <c r="L235" s="47"/>
      <c r="M235" s="50"/>
    </row>
    <row r="236" spans="1:13">
      <c r="B236" s="26"/>
      <c r="C236" s="29"/>
      <c r="D236" s="74">
        <v>350</v>
      </c>
      <c r="E236" s="35"/>
      <c r="F236" s="32">
        <v>36</v>
      </c>
      <c r="G236" s="40"/>
      <c r="H236" s="67"/>
      <c r="I236" s="39" t="str">
        <f>D236*H236</f>
        <v>0</v>
      </c>
      <c r="J236" s="44"/>
      <c r="K236" s="47"/>
      <c r="L236" s="47"/>
      <c r="M236" s="50"/>
    </row>
    <row r="237" spans="1:13">
      <c r="B237" s="27"/>
      <c r="C237" s="30"/>
      <c r="D237" s="75">
        <v>350</v>
      </c>
      <c r="E237" s="36"/>
      <c r="F237" s="33">
        <v>38</v>
      </c>
      <c r="G237" s="42"/>
      <c r="H237" s="68"/>
      <c r="I237" s="41" t="str">
        <f>D237*H237</f>
        <v>0</v>
      </c>
      <c r="J237" s="44"/>
      <c r="K237" s="47"/>
      <c r="L237" s="47"/>
      <c r="M237" s="50"/>
    </row>
    <row r="238" spans="1:13">
      <c r="B238" s="25"/>
      <c r="C238" s="28" t="s">
        <v>50</v>
      </c>
      <c r="D238" s="73">
        <v>350</v>
      </c>
      <c r="E238" s="34" t="s">
        <v>18</v>
      </c>
      <c r="F238" s="31">
        <v>30</v>
      </c>
      <c r="G238" s="38"/>
      <c r="H238" s="66"/>
      <c r="I238" s="37" t="str">
        <f>D238*H238</f>
        <v>0</v>
      </c>
      <c r="J238" s="44"/>
      <c r="K238" s="47"/>
      <c r="L238" s="47"/>
      <c r="M238" s="50"/>
    </row>
    <row r="239" spans="1:13">
      <c r="B239" s="26"/>
      <c r="C239" s="29"/>
      <c r="D239" s="74">
        <v>350</v>
      </c>
      <c r="E239" s="35"/>
      <c r="F239" s="32">
        <v>32</v>
      </c>
      <c r="G239" s="40"/>
      <c r="H239" s="67"/>
      <c r="I239" s="39" t="str">
        <f>D239*H239</f>
        <v>0</v>
      </c>
      <c r="J239" s="44"/>
      <c r="K239" s="47"/>
      <c r="L239" s="47"/>
      <c r="M239" s="50"/>
    </row>
    <row r="240" spans="1:13">
      <c r="B240" s="26"/>
      <c r="C240" s="29"/>
      <c r="D240" s="74">
        <v>350</v>
      </c>
      <c r="E240" s="35"/>
      <c r="F240" s="32">
        <v>34</v>
      </c>
      <c r="G240" s="40"/>
      <c r="H240" s="67"/>
      <c r="I240" s="39" t="str">
        <f>D240*H240</f>
        <v>0</v>
      </c>
      <c r="J240" s="44"/>
      <c r="K240" s="47"/>
      <c r="L240" s="47"/>
      <c r="M240" s="50"/>
    </row>
    <row r="241" spans="1:13">
      <c r="B241" s="26"/>
      <c r="C241" s="29"/>
      <c r="D241" s="74">
        <v>350</v>
      </c>
      <c r="E241" s="35"/>
      <c r="F241" s="32">
        <v>36</v>
      </c>
      <c r="G241" s="40"/>
      <c r="H241" s="67"/>
      <c r="I241" s="39" t="str">
        <f>D241*H241</f>
        <v>0</v>
      </c>
      <c r="J241" s="44"/>
      <c r="K241" s="47"/>
      <c r="L241" s="47"/>
      <c r="M241" s="50"/>
    </row>
    <row r="242" spans="1:13">
      <c r="B242" s="27"/>
      <c r="C242" s="30"/>
      <c r="D242" s="75">
        <v>350</v>
      </c>
      <c r="E242" s="36"/>
      <c r="F242" s="33">
        <v>38</v>
      </c>
      <c r="G242" s="42"/>
      <c r="H242" s="68"/>
      <c r="I242" s="41" t="str">
        <f>D242*H242</f>
        <v>0</v>
      </c>
      <c r="J242" s="44"/>
      <c r="K242" s="47"/>
      <c r="L242" s="47"/>
      <c r="M242" s="50"/>
    </row>
    <row r="243" spans="1:13" customHeight="1" ht="17">
      <c r="B243" s="25"/>
      <c r="C243" s="28" t="s">
        <v>51</v>
      </c>
      <c r="D243" s="73">
        <v>350</v>
      </c>
      <c r="E243" s="34" t="s">
        <v>18</v>
      </c>
      <c r="F243" s="31">
        <v>24</v>
      </c>
      <c r="G243" s="38"/>
      <c r="H243" s="66"/>
      <c r="I243" s="37" t="str">
        <f>D243*H243</f>
        <v>0</v>
      </c>
      <c r="J243" s="44"/>
      <c r="K243" s="47"/>
      <c r="L243" s="47"/>
      <c r="M243" s="50"/>
    </row>
    <row r="244" spans="1:13" customHeight="1" ht="17">
      <c r="B244" s="26"/>
      <c r="C244" s="29"/>
      <c r="D244" s="74">
        <v>350</v>
      </c>
      <c r="E244" s="35"/>
      <c r="F244" s="32">
        <v>26</v>
      </c>
      <c r="G244" s="40"/>
      <c r="H244" s="67"/>
      <c r="I244" s="39" t="str">
        <f>D244*H244</f>
        <v>0</v>
      </c>
      <c r="J244" s="44"/>
      <c r="K244" s="47"/>
      <c r="L244" s="47"/>
      <c r="M244" s="50"/>
    </row>
    <row r="245" spans="1:13" customHeight="1" ht="17">
      <c r="B245" s="26"/>
      <c r="C245" s="29"/>
      <c r="D245" s="74">
        <v>350</v>
      </c>
      <c r="E245" s="35"/>
      <c r="F245" s="32">
        <v>28</v>
      </c>
      <c r="G245" s="40"/>
      <c r="H245" s="67"/>
      <c r="I245" s="39" t="str">
        <f>D245*H245</f>
        <v>0</v>
      </c>
      <c r="J245" s="44"/>
      <c r="K245" s="47"/>
      <c r="L245" s="47"/>
      <c r="M245" s="50"/>
    </row>
    <row r="246" spans="1:13" customHeight="1" ht="17">
      <c r="B246" s="27"/>
      <c r="C246" s="30"/>
      <c r="D246" s="75">
        <v>350</v>
      </c>
      <c r="E246" s="36"/>
      <c r="F246" s="33">
        <v>30</v>
      </c>
      <c r="G246" s="42"/>
      <c r="H246" s="68"/>
      <c r="I246" s="41" t="str">
        <f>D246*H246</f>
        <v>0</v>
      </c>
      <c r="J246" s="44"/>
      <c r="K246" s="47"/>
      <c r="L246" s="47"/>
      <c r="M246" s="50"/>
    </row>
    <row r="247" spans="1:13" customHeight="1" ht="17">
      <c r="B247" s="25" t="s">
        <v>21</v>
      </c>
      <c r="C247" s="28" t="s">
        <v>52</v>
      </c>
      <c r="D247" s="73">
        <v>350</v>
      </c>
      <c r="E247" s="34" t="s">
        <v>18</v>
      </c>
      <c r="F247" s="31">
        <v>24</v>
      </c>
      <c r="G247" s="38"/>
      <c r="H247" s="66"/>
      <c r="I247" s="37" t="str">
        <f>D247*H247</f>
        <v>0</v>
      </c>
      <c r="J247" s="44"/>
      <c r="K247" s="47"/>
      <c r="L247" s="47"/>
      <c r="M247" s="50"/>
    </row>
    <row r="248" spans="1:13" customHeight="1" ht="17">
      <c r="B248" s="26"/>
      <c r="C248" s="29"/>
      <c r="D248" s="74">
        <v>350</v>
      </c>
      <c r="E248" s="35"/>
      <c r="F248" s="32">
        <v>26</v>
      </c>
      <c r="G248" s="40"/>
      <c r="H248" s="67"/>
      <c r="I248" s="39" t="str">
        <f>D248*H248</f>
        <v>0</v>
      </c>
      <c r="J248" s="44"/>
      <c r="K248" s="47"/>
      <c r="L248" s="47"/>
      <c r="M248" s="50"/>
    </row>
    <row r="249" spans="1:13" customHeight="1" ht="17">
      <c r="B249" s="26"/>
      <c r="C249" s="29"/>
      <c r="D249" s="74">
        <v>350</v>
      </c>
      <c r="E249" s="35"/>
      <c r="F249" s="32">
        <v>28</v>
      </c>
      <c r="G249" s="40"/>
      <c r="H249" s="67"/>
      <c r="I249" s="39" t="str">
        <f>D249*H249</f>
        <v>0</v>
      </c>
      <c r="J249" s="44"/>
      <c r="K249" s="47"/>
      <c r="L249" s="47"/>
      <c r="M249" s="50"/>
    </row>
    <row r="250" spans="1:13" customHeight="1" ht="17">
      <c r="B250" s="27"/>
      <c r="C250" s="30"/>
      <c r="D250" s="75">
        <v>350</v>
      </c>
      <c r="E250" s="36"/>
      <c r="F250" s="33">
        <v>30</v>
      </c>
      <c r="G250" s="42"/>
      <c r="H250" s="68"/>
      <c r="I250" s="41" t="str">
        <f>D250*H250</f>
        <v>0</v>
      </c>
      <c r="J250" s="44"/>
      <c r="K250" s="47"/>
      <c r="L250" s="47"/>
      <c r="M250" s="50"/>
    </row>
    <row r="251" spans="1:13" customHeight="1" ht="17">
      <c r="B251" s="25"/>
      <c r="C251" s="28" t="s">
        <v>53</v>
      </c>
      <c r="D251" s="73">
        <v>350</v>
      </c>
      <c r="E251" s="34" t="s">
        <v>18</v>
      </c>
      <c r="F251" s="31">
        <v>24</v>
      </c>
      <c r="G251" s="38"/>
      <c r="H251" s="66"/>
      <c r="I251" s="37" t="str">
        <f>D251*H251</f>
        <v>0</v>
      </c>
      <c r="J251" s="44"/>
      <c r="K251" s="47"/>
      <c r="L251" s="47"/>
      <c r="M251" s="50"/>
    </row>
    <row r="252" spans="1:13" customHeight="1" ht="17">
      <c r="B252" s="26"/>
      <c r="C252" s="29"/>
      <c r="D252" s="74">
        <v>350</v>
      </c>
      <c r="E252" s="35"/>
      <c r="F252" s="32">
        <v>26</v>
      </c>
      <c r="G252" s="40"/>
      <c r="H252" s="67"/>
      <c r="I252" s="39" t="str">
        <f>D252*H252</f>
        <v>0</v>
      </c>
      <c r="J252" s="44"/>
      <c r="K252" s="47"/>
      <c r="L252" s="47"/>
      <c r="M252" s="50"/>
    </row>
    <row r="253" spans="1:13" customHeight="1" ht="17">
      <c r="B253" s="26"/>
      <c r="C253" s="29"/>
      <c r="D253" s="74">
        <v>350</v>
      </c>
      <c r="E253" s="35"/>
      <c r="F253" s="32">
        <v>28</v>
      </c>
      <c r="G253" s="40"/>
      <c r="H253" s="67"/>
      <c r="I253" s="39" t="str">
        <f>D253*H253</f>
        <v>0</v>
      </c>
      <c r="J253" s="44"/>
      <c r="K253" s="47"/>
      <c r="L253" s="47"/>
      <c r="M253" s="50"/>
    </row>
    <row r="254" spans="1:13" customHeight="1" ht="17">
      <c r="B254" s="27"/>
      <c r="C254" s="30"/>
      <c r="D254" s="75">
        <v>350</v>
      </c>
      <c r="E254" s="36"/>
      <c r="F254" s="33">
        <v>30</v>
      </c>
      <c r="G254" s="42"/>
      <c r="H254" s="68"/>
      <c r="I254" s="41" t="str">
        <f>D254*H254</f>
        <v>0</v>
      </c>
      <c r="J254" s="44"/>
      <c r="K254" s="47"/>
      <c r="L254" s="47"/>
      <c r="M254" s="50"/>
    </row>
    <row r="255" spans="1:13">
      <c r="B255" s="25"/>
      <c r="C255" s="28" t="s">
        <v>54</v>
      </c>
      <c r="D255" s="73">
        <v>350</v>
      </c>
      <c r="E255" s="34" t="s">
        <v>18</v>
      </c>
      <c r="F255" s="31">
        <v>24</v>
      </c>
      <c r="G255" s="38"/>
      <c r="H255" s="66"/>
      <c r="I255" s="37" t="str">
        <f>D255*H255</f>
        <v>0</v>
      </c>
      <c r="J255" s="44"/>
      <c r="K255" s="47"/>
      <c r="L255" s="47"/>
      <c r="M255" s="50"/>
    </row>
    <row r="256" spans="1:13">
      <c r="B256" s="26"/>
      <c r="C256" s="29"/>
      <c r="D256" s="74">
        <v>350</v>
      </c>
      <c r="E256" s="35"/>
      <c r="F256" s="32">
        <v>26</v>
      </c>
      <c r="G256" s="40"/>
      <c r="H256" s="67"/>
      <c r="I256" s="39" t="str">
        <f>D256*H256</f>
        <v>0</v>
      </c>
      <c r="J256" s="44"/>
      <c r="K256" s="47"/>
      <c r="L256" s="47"/>
      <c r="M256" s="50"/>
    </row>
    <row r="257" spans="1:13">
      <c r="B257" s="26"/>
      <c r="C257" s="29"/>
      <c r="D257" s="74">
        <v>350</v>
      </c>
      <c r="E257" s="35"/>
      <c r="F257" s="32">
        <v>28</v>
      </c>
      <c r="G257" s="40"/>
      <c r="H257" s="67"/>
      <c r="I257" s="39" t="str">
        <f>D257*H257</f>
        <v>0</v>
      </c>
      <c r="J257" s="44"/>
      <c r="K257" s="47"/>
      <c r="L257" s="47"/>
      <c r="M257" s="50"/>
    </row>
    <row r="258" spans="1:13">
      <c r="B258" s="26"/>
      <c r="C258" s="29"/>
      <c r="D258" s="74">
        <v>350</v>
      </c>
      <c r="E258" s="35"/>
      <c r="F258" s="32">
        <v>30</v>
      </c>
      <c r="G258" s="40"/>
      <c r="H258" s="67"/>
      <c r="I258" s="39" t="str">
        <f>D258*H258</f>
        <v>0</v>
      </c>
      <c r="J258" s="44"/>
      <c r="K258" s="47"/>
      <c r="L258" s="47"/>
      <c r="M258" s="50"/>
    </row>
    <row r="259" spans="1:13">
      <c r="B259" s="26"/>
      <c r="C259" s="29"/>
      <c r="D259" s="74">
        <v>350</v>
      </c>
      <c r="E259" s="35"/>
      <c r="F259" s="32">
        <v>32</v>
      </c>
      <c r="G259" s="40"/>
      <c r="H259" s="67"/>
      <c r="I259" s="39" t="str">
        <f>D259*H259</f>
        <v>0</v>
      </c>
      <c r="J259" s="44"/>
      <c r="K259" s="47"/>
      <c r="L259" s="47"/>
      <c r="M259" s="50"/>
    </row>
    <row r="260" spans="1:13">
      <c r="B260" s="26"/>
      <c r="C260" s="29"/>
      <c r="D260" s="74">
        <v>350</v>
      </c>
      <c r="E260" s="35"/>
      <c r="F260" s="32">
        <v>34</v>
      </c>
      <c r="G260" s="40"/>
      <c r="H260" s="67"/>
      <c r="I260" s="39" t="str">
        <f>D260*H260</f>
        <v>0</v>
      </c>
      <c r="J260" s="44"/>
      <c r="K260" s="47"/>
      <c r="L260" s="47"/>
      <c r="M260" s="50"/>
    </row>
    <row r="261" spans="1:13">
      <c r="B261" s="26"/>
      <c r="C261" s="29"/>
      <c r="D261" s="74">
        <v>350</v>
      </c>
      <c r="E261" s="35"/>
      <c r="F261" s="32">
        <v>36</v>
      </c>
      <c r="G261" s="40"/>
      <c r="H261" s="67"/>
      <c r="I261" s="39" t="str">
        <f>D261*H261</f>
        <v>0</v>
      </c>
      <c r="J261" s="44"/>
      <c r="K261" s="47"/>
      <c r="L261" s="47"/>
      <c r="M261" s="50"/>
    </row>
    <row r="262" spans="1:13">
      <c r="B262" s="27"/>
      <c r="C262" s="30"/>
      <c r="D262" s="75">
        <v>350</v>
      </c>
      <c r="E262" s="36"/>
      <c r="F262" s="33">
        <v>38</v>
      </c>
      <c r="G262" s="42"/>
      <c r="H262" s="68"/>
      <c r="I262" s="41" t="str">
        <f>D262*H262</f>
        <v>0</v>
      </c>
      <c r="J262" s="45"/>
      <c r="K262" s="48"/>
      <c r="L262" s="48"/>
      <c r="M262" s="51"/>
    </row>
    <row r="263" spans="1:13" customHeight="1" ht="26">
      <c r="B263" s="52" t="s">
        <v>24</v>
      </c>
      <c r="C263" s="53"/>
      <c r="D263" s="69"/>
      <c r="E263" s="53"/>
      <c r="F263" s="53"/>
      <c r="G263" s="53"/>
      <c r="H263" s="69"/>
      <c r="I263" s="53"/>
      <c r="J263" s="53"/>
      <c r="K263" s="53"/>
      <c r="L263" s="53"/>
      <c r="M263" s="54"/>
    </row>
    <row r="264" spans="1:13">
      <c r="B264"/>
      <c r="C264"/>
      <c r="D264" s="70"/>
      <c r="E264"/>
      <c r="F264"/>
      <c r="G264"/>
      <c r="H264" s="70"/>
      <c r="I264"/>
      <c r="J264"/>
      <c r="K264"/>
      <c r="L264"/>
      <c r="M264"/>
    </row>
    <row r="265" spans="1:13" customHeight="1" ht="17">
      <c r="B265" s="25"/>
      <c r="C265" s="28" t="s">
        <v>55</v>
      </c>
      <c r="D265" s="73">
        <v>500</v>
      </c>
      <c r="E265" s="34" t="s">
        <v>18</v>
      </c>
      <c r="F265" s="31">
        <v>24</v>
      </c>
      <c r="G265" s="38"/>
      <c r="H265" s="66"/>
      <c r="I265" s="37" t="str">
        <f>D265*H265</f>
        <v>0</v>
      </c>
      <c r="J265" s="43"/>
      <c r="K265" s="46"/>
      <c r="L265" s="46"/>
      <c r="M265" s="49"/>
    </row>
    <row r="266" spans="1:13" customHeight="1" ht="17">
      <c r="B266" s="26"/>
      <c r="C266" s="29"/>
      <c r="D266" s="74">
        <v>500</v>
      </c>
      <c r="E266" s="35"/>
      <c r="F266" s="32">
        <v>26</v>
      </c>
      <c r="G266" s="40"/>
      <c r="H266" s="67"/>
      <c r="I266" s="39" t="str">
        <f>D266*H266</f>
        <v>0</v>
      </c>
      <c r="J266" s="44"/>
      <c r="K266" s="47"/>
      <c r="L266" s="47"/>
      <c r="M266" s="50"/>
    </row>
    <row r="267" spans="1:13" customHeight="1" ht="17">
      <c r="B267" s="26"/>
      <c r="C267" s="29"/>
      <c r="D267" s="74">
        <v>500</v>
      </c>
      <c r="E267" s="35"/>
      <c r="F267" s="32">
        <v>28</v>
      </c>
      <c r="G267" s="40"/>
      <c r="H267" s="67"/>
      <c r="I267" s="39" t="str">
        <f>D267*H267</f>
        <v>0</v>
      </c>
      <c r="J267" s="44"/>
      <c r="K267" s="47"/>
      <c r="L267" s="47"/>
      <c r="M267" s="50"/>
    </row>
    <row r="268" spans="1:13" customHeight="1" ht="17">
      <c r="B268" s="27"/>
      <c r="C268" s="30"/>
      <c r="D268" s="75">
        <v>500</v>
      </c>
      <c r="E268" s="36"/>
      <c r="F268" s="33">
        <v>30</v>
      </c>
      <c r="G268" s="42"/>
      <c r="H268" s="68"/>
      <c r="I268" s="41" t="str">
        <f>D268*H268</f>
        <v>0</v>
      </c>
      <c r="J268" s="44"/>
      <c r="K268" s="47"/>
      <c r="L268" s="47"/>
      <c r="M268" s="50"/>
    </row>
    <row r="269" spans="1:13" customHeight="1" ht="17">
      <c r="B269" s="25"/>
      <c r="C269" s="28" t="s">
        <v>56</v>
      </c>
      <c r="D269" s="73">
        <v>500</v>
      </c>
      <c r="E269" s="34" t="s">
        <v>18</v>
      </c>
      <c r="F269" s="31">
        <v>24</v>
      </c>
      <c r="G269" s="38"/>
      <c r="H269" s="66"/>
      <c r="I269" s="37" t="str">
        <f>D269*H269</f>
        <v>0</v>
      </c>
      <c r="J269" s="44"/>
      <c r="K269" s="47"/>
      <c r="L269" s="47"/>
      <c r="M269" s="50"/>
    </row>
    <row r="270" spans="1:13" customHeight="1" ht="17">
      <c r="B270" s="26"/>
      <c r="C270" s="29"/>
      <c r="D270" s="74">
        <v>500</v>
      </c>
      <c r="E270" s="35"/>
      <c r="F270" s="32">
        <v>26</v>
      </c>
      <c r="G270" s="40"/>
      <c r="H270" s="67"/>
      <c r="I270" s="39" t="str">
        <f>D270*H270</f>
        <v>0</v>
      </c>
      <c r="J270" s="44"/>
      <c r="K270" s="47"/>
      <c r="L270" s="47"/>
      <c r="M270" s="50"/>
    </row>
    <row r="271" spans="1:13" customHeight="1" ht="17">
      <c r="B271" s="26"/>
      <c r="C271" s="29"/>
      <c r="D271" s="74">
        <v>500</v>
      </c>
      <c r="E271" s="35"/>
      <c r="F271" s="32">
        <v>28</v>
      </c>
      <c r="G271" s="40"/>
      <c r="H271" s="67"/>
      <c r="I271" s="39" t="str">
        <f>D271*H271</f>
        <v>0</v>
      </c>
      <c r="J271" s="44"/>
      <c r="K271" s="47"/>
      <c r="L271" s="47"/>
      <c r="M271" s="50"/>
    </row>
    <row r="272" spans="1:13" customHeight="1" ht="17">
      <c r="B272" s="27"/>
      <c r="C272" s="30"/>
      <c r="D272" s="75">
        <v>500</v>
      </c>
      <c r="E272" s="36"/>
      <c r="F272" s="33">
        <v>30</v>
      </c>
      <c r="G272" s="42"/>
      <c r="H272" s="68"/>
      <c r="I272" s="41" t="str">
        <f>D272*H272</f>
        <v>0</v>
      </c>
      <c r="J272" s="44"/>
      <c r="K272" s="47"/>
      <c r="L272" s="47"/>
      <c r="M272" s="50"/>
    </row>
    <row r="273" spans="1:13" customHeight="1" ht="17">
      <c r="B273" s="25"/>
      <c r="C273" s="28" t="s">
        <v>57</v>
      </c>
      <c r="D273" s="73">
        <v>500</v>
      </c>
      <c r="E273" s="34" t="s">
        <v>18</v>
      </c>
      <c r="F273" s="31">
        <v>24</v>
      </c>
      <c r="G273" s="38"/>
      <c r="H273" s="66"/>
      <c r="I273" s="37" t="str">
        <f>D273*H273</f>
        <v>0</v>
      </c>
      <c r="J273" s="44"/>
      <c r="K273" s="47"/>
      <c r="L273" s="47"/>
      <c r="M273" s="50"/>
    </row>
    <row r="274" spans="1:13" customHeight="1" ht="17">
      <c r="B274" s="26"/>
      <c r="C274" s="29"/>
      <c r="D274" s="74">
        <v>500</v>
      </c>
      <c r="E274" s="35"/>
      <c r="F274" s="32">
        <v>26</v>
      </c>
      <c r="G274" s="40"/>
      <c r="H274" s="67"/>
      <c r="I274" s="39" t="str">
        <f>D274*H274</f>
        <v>0</v>
      </c>
      <c r="J274" s="44"/>
      <c r="K274" s="47"/>
      <c r="L274" s="47"/>
      <c r="M274" s="50"/>
    </row>
    <row r="275" spans="1:13" customHeight="1" ht="17">
      <c r="B275" s="26"/>
      <c r="C275" s="29"/>
      <c r="D275" s="74">
        <v>500</v>
      </c>
      <c r="E275" s="35"/>
      <c r="F275" s="32">
        <v>28</v>
      </c>
      <c r="G275" s="40"/>
      <c r="H275" s="67"/>
      <c r="I275" s="39" t="str">
        <f>D275*H275</f>
        <v>0</v>
      </c>
      <c r="J275" s="44"/>
      <c r="K275" s="47"/>
      <c r="L275" s="47"/>
      <c r="M275" s="50"/>
    </row>
    <row r="276" spans="1:13" customHeight="1" ht="17">
      <c r="B276" s="27"/>
      <c r="C276" s="30"/>
      <c r="D276" s="75">
        <v>500</v>
      </c>
      <c r="E276" s="36"/>
      <c r="F276" s="33">
        <v>30</v>
      </c>
      <c r="G276" s="42"/>
      <c r="H276" s="68"/>
      <c r="I276" s="41" t="str">
        <f>D276*H276</f>
        <v>0</v>
      </c>
      <c r="J276" s="44"/>
      <c r="K276" s="47"/>
      <c r="L276" s="47"/>
      <c r="M276" s="50"/>
    </row>
    <row r="277" spans="1:13" customHeight="1" ht="17">
      <c r="B277" s="25"/>
      <c r="C277" s="28" t="s">
        <v>58</v>
      </c>
      <c r="D277" s="73">
        <v>500</v>
      </c>
      <c r="E277" s="34" t="s">
        <v>18</v>
      </c>
      <c r="F277" s="31">
        <v>24</v>
      </c>
      <c r="G277" s="38"/>
      <c r="H277" s="66"/>
      <c r="I277" s="37" t="str">
        <f>D277*H277</f>
        <v>0</v>
      </c>
      <c r="J277" s="44"/>
      <c r="K277" s="47"/>
      <c r="L277" s="47"/>
      <c r="M277" s="50"/>
    </row>
    <row r="278" spans="1:13" customHeight="1" ht="17">
      <c r="B278" s="26"/>
      <c r="C278" s="29"/>
      <c r="D278" s="74">
        <v>500</v>
      </c>
      <c r="E278" s="35"/>
      <c r="F278" s="32">
        <v>26</v>
      </c>
      <c r="G278" s="40"/>
      <c r="H278" s="67"/>
      <c r="I278" s="39" t="str">
        <f>D278*H278</f>
        <v>0</v>
      </c>
      <c r="J278" s="44"/>
      <c r="K278" s="47"/>
      <c r="L278" s="47"/>
      <c r="M278" s="50"/>
    </row>
    <row r="279" spans="1:13" customHeight="1" ht="17">
      <c r="B279" s="26"/>
      <c r="C279" s="29"/>
      <c r="D279" s="74">
        <v>500</v>
      </c>
      <c r="E279" s="35"/>
      <c r="F279" s="32">
        <v>28</v>
      </c>
      <c r="G279" s="40"/>
      <c r="H279" s="67"/>
      <c r="I279" s="39" t="str">
        <f>D279*H279</f>
        <v>0</v>
      </c>
      <c r="J279" s="44"/>
      <c r="K279" s="47"/>
      <c r="L279" s="47"/>
      <c r="M279" s="50"/>
    </row>
    <row r="280" spans="1:13" customHeight="1" ht="17">
      <c r="B280" s="27"/>
      <c r="C280" s="30"/>
      <c r="D280" s="75">
        <v>500</v>
      </c>
      <c r="E280" s="36"/>
      <c r="F280" s="33">
        <v>30</v>
      </c>
      <c r="G280" s="42"/>
      <c r="H280" s="68"/>
      <c r="I280" s="41" t="str">
        <f>D280*H280</f>
        <v>0</v>
      </c>
      <c r="J280" s="44"/>
      <c r="K280" s="47"/>
      <c r="L280" s="47"/>
      <c r="M280" s="50"/>
    </row>
    <row r="281" spans="1:13" customHeight="1" ht="17">
      <c r="B281" s="25"/>
      <c r="C281" s="28" t="s">
        <v>59</v>
      </c>
      <c r="D281" s="73">
        <v>500</v>
      </c>
      <c r="E281" s="34" t="s">
        <v>18</v>
      </c>
      <c r="F281" s="31">
        <v>24</v>
      </c>
      <c r="G281" s="38"/>
      <c r="H281" s="66"/>
      <c r="I281" s="37" t="str">
        <f>D281*H281</f>
        <v>0</v>
      </c>
      <c r="J281" s="44"/>
      <c r="K281" s="47"/>
      <c r="L281" s="47"/>
      <c r="M281" s="50"/>
    </row>
    <row r="282" spans="1:13" customHeight="1" ht="17">
      <c r="B282" s="26"/>
      <c r="C282" s="29"/>
      <c r="D282" s="74">
        <v>500</v>
      </c>
      <c r="E282" s="35"/>
      <c r="F282" s="32">
        <v>26</v>
      </c>
      <c r="G282" s="40"/>
      <c r="H282" s="67"/>
      <c r="I282" s="39" t="str">
        <f>D282*H282</f>
        <v>0</v>
      </c>
      <c r="J282" s="44"/>
      <c r="K282" s="47"/>
      <c r="L282" s="47"/>
      <c r="M282" s="50"/>
    </row>
    <row r="283" spans="1:13" customHeight="1" ht="17">
      <c r="B283" s="26"/>
      <c r="C283" s="29"/>
      <c r="D283" s="74">
        <v>500</v>
      </c>
      <c r="E283" s="35"/>
      <c r="F283" s="32">
        <v>28</v>
      </c>
      <c r="G283" s="40"/>
      <c r="H283" s="67"/>
      <c r="I283" s="39" t="str">
        <f>D283*H283</f>
        <v>0</v>
      </c>
      <c r="J283" s="44"/>
      <c r="K283" s="47"/>
      <c r="L283" s="47"/>
      <c r="M283" s="50"/>
    </row>
    <row r="284" spans="1:13" customHeight="1" ht="17">
      <c r="B284" s="27"/>
      <c r="C284" s="30"/>
      <c r="D284" s="75">
        <v>500</v>
      </c>
      <c r="E284" s="36"/>
      <c r="F284" s="33">
        <v>30</v>
      </c>
      <c r="G284" s="42"/>
      <c r="H284" s="68"/>
      <c r="I284" s="41" t="str">
        <f>D284*H284</f>
        <v>0</v>
      </c>
      <c r="J284" s="44"/>
      <c r="K284" s="47"/>
      <c r="L284" s="47"/>
      <c r="M284" s="50"/>
    </row>
    <row r="285" spans="1:13" customHeight="1" ht="17">
      <c r="B285" s="25"/>
      <c r="C285" s="28" t="s">
        <v>60</v>
      </c>
      <c r="D285" s="73">
        <v>500</v>
      </c>
      <c r="E285" s="34" t="s">
        <v>18</v>
      </c>
      <c r="F285" s="31">
        <v>24</v>
      </c>
      <c r="G285" s="38"/>
      <c r="H285" s="66"/>
      <c r="I285" s="37" t="str">
        <f>D285*H285</f>
        <v>0</v>
      </c>
      <c r="J285" s="44"/>
      <c r="K285" s="47"/>
      <c r="L285" s="47"/>
      <c r="M285" s="50"/>
    </row>
    <row r="286" spans="1:13" customHeight="1" ht="17">
      <c r="B286" s="26"/>
      <c r="C286" s="29"/>
      <c r="D286" s="74">
        <v>500</v>
      </c>
      <c r="E286" s="35"/>
      <c r="F286" s="32">
        <v>26</v>
      </c>
      <c r="G286" s="40"/>
      <c r="H286" s="67"/>
      <c r="I286" s="39" t="str">
        <f>D286*H286</f>
        <v>0</v>
      </c>
      <c r="J286" s="44"/>
      <c r="K286" s="47"/>
      <c r="L286" s="47"/>
      <c r="M286" s="50"/>
    </row>
    <row r="287" spans="1:13" customHeight="1" ht="17">
      <c r="B287" s="26"/>
      <c r="C287" s="29"/>
      <c r="D287" s="74">
        <v>500</v>
      </c>
      <c r="E287" s="35"/>
      <c r="F287" s="32">
        <v>28</v>
      </c>
      <c r="G287" s="40"/>
      <c r="H287" s="67"/>
      <c r="I287" s="39" t="str">
        <f>D287*H287</f>
        <v>0</v>
      </c>
      <c r="J287" s="44"/>
      <c r="K287" s="47"/>
      <c r="L287" s="47"/>
      <c r="M287" s="50"/>
    </row>
    <row r="288" spans="1:13" customHeight="1" ht="17">
      <c r="B288" s="27"/>
      <c r="C288" s="30"/>
      <c r="D288" s="75">
        <v>500</v>
      </c>
      <c r="E288" s="36"/>
      <c r="F288" s="33">
        <v>30</v>
      </c>
      <c r="G288" s="42"/>
      <c r="H288" s="68"/>
      <c r="I288" s="41" t="str">
        <f>D288*H288</f>
        <v>0</v>
      </c>
      <c r="J288" s="45"/>
      <c r="K288" s="48"/>
      <c r="L288" s="48"/>
      <c r="M288" s="51"/>
    </row>
    <row r="289" spans="1:13" customHeight="1" ht="26">
      <c r="B289" s="52" t="s">
        <v>24</v>
      </c>
      <c r="C289" s="53"/>
      <c r="D289" s="69"/>
      <c r="E289" s="53"/>
      <c r="F289" s="53"/>
      <c r="G289" s="53"/>
      <c r="H289" s="69"/>
      <c r="I289" s="53"/>
      <c r="J289" s="53"/>
      <c r="K289" s="53"/>
      <c r="L289" s="53"/>
      <c r="M289" s="54"/>
    </row>
    <row r="290" spans="1:13">
      <c r="B290"/>
      <c r="C290"/>
      <c r="D290" s="70"/>
      <c r="E290"/>
      <c r="F290"/>
      <c r="G290"/>
      <c r="H290" s="70"/>
      <c r="I290"/>
      <c r="J290"/>
      <c r="K290"/>
      <c r="L290"/>
      <c r="M290"/>
    </row>
    <row r="291" spans="1:13">
      <c r="B291" s="25"/>
      <c r="C291" s="28" t="s">
        <v>61</v>
      </c>
      <c r="D291" s="73">
        <v>500</v>
      </c>
      <c r="E291" s="34" t="s">
        <v>18</v>
      </c>
      <c r="F291" s="31">
        <v>30</v>
      </c>
      <c r="G291" s="38"/>
      <c r="H291" s="66"/>
      <c r="I291" s="37" t="str">
        <f>D291*H291</f>
        <v>0</v>
      </c>
      <c r="J291" s="43"/>
      <c r="K291" s="46"/>
      <c r="L291" s="46"/>
      <c r="M291" s="49"/>
    </row>
    <row r="292" spans="1:13">
      <c r="B292" s="26"/>
      <c r="C292" s="29"/>
      <c r="D292" s="74">
        <v>500</v>
      </c>
      <c r="E292" s="35"/>
      <c r="F292" s="32">
        <v>32</v>
      </c>
      <c r="G292" s="40"/>
      <c r="H292" s="67"/>
      <c r="I292" s="39" t="str">
        <f>D292*H292</f>
        <v>0</v>
      </c>
      <c r="J292" s="44"/>
      <c r="K292" s="47"/>
      <c r="L292" s="47"/>
      <c r="M292" s="50"/>
    </row>
    <row r="293" spans="1:13">
      <c r="B293" s="26"/>
      <c r="C293" s="29"/>
      <c r="D293" s="74">
        <v>500</v>
      </c>
      <c r="E293" s="35"/>
      <c r="F293" s="32">
        <v>34</v>
      </c>
      <c r="G293" s="40"/>
      <c r="H293" s="67"/>
      <c r="I293" s="39" t="str">
        <f>D293*H293</f>
        <v>0</v>
      </c>
      <c r="J293" s="44"/>
      <c r="K293" s="47"/>
      <c r="L293" s="47"/>
      <c r="M293" s="50"/>
    </row>
    <row r="294" spans="1:13">
      <c r="B294" s="26"/>
      <c r="C294" s="29"/>
      <c r="D294" s="74">
        <v>500</v>
      </c>
      <c r="E294" s="35"/>
      <c r="F294" s="32">
        <v>36</v>
      </c>
      <c r="G294" s="40"/>
      <c r="H294" s="67"/>
      <c r="I294" s="39" t="str">
        <f>D294*H294</f>
        <v>0</v>
      </c>
      <c r="J294" s="44"/>
      <c r="K294" s="47"/>
      <c r="L294" s="47"/>
      <c r="M294" s="50"/>
    </row>
    <row r="295" spans="1:13">
      <c r="B295" s="26"/>
      <c r="C295" s="29"/>
      <c r="D295" s="74">
        <v>500</v>
      </c>
      <c r="E295" s="35"/>
      <c r="F295" s="32">
        <v>38</v>
      </c>
      <c r="G295" s="40"/>
      <c r="H295" s="67"/>
      <c r="I295" s="39" t="str">
        <f>D295*H295</f>
        <v>0</v>
      </c>
      <c r="J295" s="44"/>
      <c r="K295" s="47"/>
      <c r="L295" s="47"/>
      <c r="M295" s="50"/>
    </row>
    <row r="296" spans="1:13">
      <c r="B296" s="26"/>
      <c r="C296" s="29"/>
      <c r="D296" s="74">
        <v>500</v>
      </c>
      <c r="E296" s="35"/>
      <c r="F296" s="32">
        <v>40</v>
      </c>
      <c r="G296" s="40"/>
      <c r="H296" s="67"/>
      <c r="I296" s="39" t="str">
        <f>D296*H296</f>
        <v>0</v>
      </c>
      <c r="J296" s="44"/>
      <c r="K296" s="47"/>
      <c r="L296" s="47"/>
      <c r="M296" s="50"/>
    </row>
    <row r="297" spans="1:13">
      <c r="B297" s="27"/>
      <c r="C297" s="30"/>
      <c r="D297" s="75">
        <v>500</v>
      </c>
      <c r="E297" s="36"/>
      <c r="F297" s="33">
        <v>42</v>
      </c>
      <c r="G297" s="42"/>
      <c r="H297" s="68"/>
      <c r="I297" s="41" t="str">
        <f>D297*H297</f>
        <v>0</v>
      </c>
      <c r="J297" s="45"/>
      <c r="K297" s="48"/>
      <c r="L297" s="48"/>
      <c r="M297" s="51"/>
    </row>
    <row r="298" spans="1:13" customHeight="1" ht="26">
      <c r="B298" s="52" t="s">
        <v>24</v>
      </c>
      <c r="C298" s="53"/>
      <c r="D298" s="69"/>
      <c r="E298" s="53"/>
      <c r="F298" s="53"/>
      <c r="G298" s="53"/>
      <c r="H298" s="69"/>
      <c r="I298" s="53"/>
      <c r="J298" s="53"/>
      <c r="K298" s="53"/>
      <c r="L298" s="53"/>
      <c r="M298" s="54"/>
    </row>
    <row r="299" spans="1:13">
      <c r="B299"/>
      <c r="C299"/>
      <c r="D299" s="70"/>
      <c r="E299"/>
      <c r="F299"/>
      <c r="G299"/>
      <c r="H299" s="70"/>
      <c r="I299"/>
      <c r="J299"/>
      <c r="K299"/>
      <c r="L299"/>
      <c r="M299"/>
    </row>
    <row r="300" spans="1:13" customHeight="1" ht="30">
      <c r="B300" s="22" t="s">
        <v>62</v>
      </c>
      <c r="C300" s="23"/>
      <c r="D300" s="71"/>
      <c r="E300" s="23"/>
      <c r="F300" s="23"/>
      <c r="G300" s="23"/>
      <c r="H300" s="71"/>
      <c r="I300" s="23"/>
      <c r="J300" s="23"/>
      <c r="K300" s="23"/>
      <c r="L300" s="23"/>
      <c r="M300" s="24"/>
    </row>
    <row r="301" spans="1:13">
      <c r="B301"/>
      <c r="C301"/>
      <c r="D301" s="70"/>
      <c r="E301"/>
      <c r="F301"/>
      <c r="G301"/>
      <c r="H301" s="70"/>
      <c r="I301"/>
      <c r="J301"/>
      <c r="K301"/>
      <c r="L301"/>
      <c r="M301"/>
    </row>
    <row r="302" spans="1:13">
      <c r="B302" s="25" t="s">
        <v>21</v>
      </c>
      <c r="C302" s="28" t="s">
        <v>63</v>
      </c>
      <c r="D302" s="73">
        <v>500</v>
      </c>
      <c r="E302" s="34" t="s">
        <v>18</v>
      </c>
      <c r="F302" s="31">
        <v>32</v>
      </c>
      <c r="G302" s="38"/>
      <c r="H302" s="66"/>
      <c r="I302" s="37" t="str">
        <f>D302*H302</f>
        <v>0</v>
      </c>
      <c r="J302" s="43" t="s">
        <v>21</v>
      </c>
      <c r="K302" s="46"/>
      <c r="L302" s="46"/>
      <c r="M302" s="49"/>
    </row>
    <row r="303" spans="1:13">
      <c r="B303" s="26"/>
      <c r="C303" s="29"/>
      <c r="D303" s="74">
        <v>500</v>
      </c>
      <c r="E303" s="35"/>
      <c r="F303" s="32">
        <v>34</v>
      </c>
      <c r="G303" s="40"/>
      <c r="H303" s="67"/>
      <c r="I303" s="39" t="str">
        <f>D303*H303</f>
        <v>0</v>
      </c>
      <c r="J303" s="44"/>
      <c r="K303" s="47"/>
      <c r="L303" s="47"/>
      <c r="M303" s="50"/>
    </row>
    <row r="304" spans="1:13">
      <c r="B304" s="26"/>
      <c r="C304" s="29"/>
      <c r="D304" s="74">
        <v>500</v>
      </c>
      <c r="E304" s="35"/>
      <c r="F304" s="32">
        <v>36</v>
      </c>
      <c r="G304" s="40"/>
      <c r="H304" s="67"/>
      <c r="I304" s="39" t="str">
        <f>D304*H304</f>
        <v>0</v>
      </c>
      <c r="J304" s="44"/>
      <c r="K304" s="47"/>
      <c r="L304" s="47"/>
      <c r="M304" s="50"/>
    </row>
    <row r="305" spans="1:13">
      <c r="B305" s="26"/>
      <c r="C305" s="29"/>
      <c r="D305" s="74">
        <v>500</v>
      </c>
      <c r="E305" s="35"/>
      <c r="F305" s="32">
        <v>38</v>
      </c>
      <c r="G305" s="40"/>
      <c r="H305" s="67"/>
      <c r="I305" s="39" t="str">
        <f>D305*H305</f>
        <v>0</v>
      </c>
      <c r="J305" s="44"/>
      <c r="K305" s="47"/>
      <c r="L305" s="47"/>
      <c r="M305" s="50"/>
    </row>
    <row r="306" spans="1:13">
      <c r="B306" s="26"/>
      <c r="C306" s="29"/>
      <c r="D306" s="74">
        <v>500</v>
      </c>
      <c r="E306" s="35"/>
      <c r="F306" s="32">
        <v>40</v>
      </c>
      <c r="G306" s="40"/>
      <c r="H306" s="67"/>
      <c r="I306" s="39" t="str">
        <f>D306*H306</f>
        <v>0</v>
      </c>
      <c r="J306" s="44"/>
      <c r="K306" s="47"/>
      <c r="L306" s="47"/>
      <c r="M306" s="50"/>
    </row>
    <row r="307" spans="1:13">
      <c r="B307" s="26"/>
      <c r="C307" s="29"/>
      <c r="D307" s="74">
        <v>500</v>
      </c>
      <c r="E307" s="35"/>
      <c r="F307" s="32">
        <v>42</v>
      </c>
      <c r="G307" s="40"/>
      <c r="H307" s="67"/>
      <c r="I307" s="39" t="str">
        <f>D307*H307</f>
        <v>0</v>
      </c>
      <c r="J307" s="44"/>
      <c r="K307" s="47"/>
      <c r="L307" s="47"/>
      <c r="M307" s="50"/>
    </row>
    <row r="308" spans="1:13">
      <c r="B308" s="27"/>
      <c r="C308" s="30"/>
      <c r="D308" s="75">
        <v>500</v>
      </c>
      <c r="E308" s="36"/>
      <c r="F308" s="33">
        <v>44</v>
      </c>
      <c r="G308" s="42"/>
      <c r="H308" s="68"/>
      <c r="I308" s="41" t="str">
        <f>D308*H308</f>
        <v>0</v>
      </c>
      <c r="J308" s="44"/>
      <c r="K308" s="47"/>
      <c r="L308" s="47"/>
      <c r="M308" s="50"/>
    </row>
    <row r="309" spans="1:13">
      <c r="B309" s="25" t="s">
        <v>21</v>
      </c>
      <c r="C309" s="28" t="s">
        <v>64</v>
      </c>
      <c r="D309" s="73">
        <v>500</v>
      </c>
      <c r="E309" s="34" t="s">
        <v>18</v>
      </c>
      <c r="F309" s="31">
        <v>32</v>
      </c>
      <c r="G309" s="38"/>
      <c r="H309" s="66"/>
      <c r="I309" s="37" t="str">
        <f>D309*H309</f>
        <v>0</v>
      </c>
      <c r="J309" s="44"/>
      <c r="K309" s="47"/>
      <c r="L309" s="47"/>
      <c r="M309" s="50"/>
    </row>
    <row r="310" spans="1:13">
      <c r="B310" s="26"/>
      <c r="C310" s="29"/>
      <c r="D310" s="74">
        <v>500</v>
      </c>
      <c r="E310" s="35"/>
      <c r="F310" s="32">
        <v>34</v>
      </c>
      <c r="G310" s="40"/>
      <c r="H310" s="67"/>
      <c r="I310" s="39" t="str">
        <f>D310*H310</f>
        <v>0</v>
      </c>
      <c r="J310" s="44"/>
      <c r="K310" s="47"/>
      <c r="L310" s="47"/>
      <c r="M310" s="50"/>
    </row>
    <row r="311" spans="1:13">
      <c r="B311" s="26"/>
      <c r="C311" s="29"/>
      <c r="D311" s="74">
        <v>500</v>
      </c>
      <c r="E311" s="35"/>
      <c r="F311" s="32">
        <v>36</v>
      </c>
      <c r="G311" s="40"/>
      <c r="H311" s="67"/>
      <c r="I311" s="39" t="str">
        <f>D311*H311</f>
        <v>0</v>
      </c>
      <c r="J311" s="44"/>
      <c r="K311" s="47"/>
      <c r="L311" s="47"/>
      <c r="M311" s="50"/>
    </row>
    <row r="312" spans="1:13">
      <c r="B312" s="26"/>
      <c r="C312" s="29"/>
      <c r="D312" s="74">
        <v>500</v>
      </c>
      <c r="E312" s="35"/>
      <c r="F312" s="32">
        <v>38</v>
      </c>
      <c r="G312" s="40"/>
      <c r="H312" s="67"/>
      <c r="I312" s="39" t="str">
        <f>D312*H312</f>
        <v>0</v>
      </c>
      <c r="J312" s="44"/>
      <c r="K312" s="47"/>
      <c r="L312" s="47"/>
      <c r="M312" s="50"/>
    </row>
    <row r="313" spans="1:13">
      <c r="B313" s="26"/>
      <c r="C313" s="29"/>
      <c r="D313" s="74">
        <v>500</v>
      </c>
      <c r="E313" s="35"/>
      <c r="F313" s="32">
        <v>40</v>
      </c>
      <c r="G313" s="40"/>
      <c r="H313" s="67"/>
      <c r="I313" s="39" t="str">
        <f>D313*H313</f>
        <v>0</v>
      </c>
      <c r="J313" s="44"/>
      <c r="K313" s="47"/>
      <c r="L313" s="47"/>
      <c r="M313" s="50"/>
    </row>
    <row r="314" spans="1:13">
      <c r="B314" s="26"/>
      <c r="C314" s="29"/>
      <c r="D314" s="74">
        <v>500</v>
      </c>
      <c r="E314" s="35"/>
      <c r="F314" s="32">
        <v>42</v>
      </c>
      <c r="G314" s="40"/>
      <c r="H314" s="67"/>
      <c r="I314" s="39" t="str">
        <f>D314*H314</f>
        <v>0</v>
      </c>
      <c r="J314" s="44"/>
      <c r="K314" s="47"/>
      <c r="L314" s="47"/>
      <c r="M314" s="50"/>
    </row>
    <row r="315" spans="1:13">
      <c r="B315" s="27"/>
      <c r="C315" s="30"/>
      <c r="D315" s="75">
        <v>500</v>
      </c>
      <c r="E315" s="36"/>
      <c r="F315" s="33">
        <v>44</v>
      </c>
      <c r="G315" s="42"/>
      <c r="H315" s="68"/>
      <c r="I315" s="41" t="str">
        <f>D315*H315</f>
        <v>0</v>
      </c>
      <c r="J315" s="44"/>
      <c r="K315" s="47"/>
      <c r="L315" s="47"/>
      <c r="M315" s="50"/>
    </row>
    <row r="316" spans="1:13">
      <c r="B316" s="25" t="s">
        <v>21</v>
      </c>
      <c r="C316" s="28" t="s">
        <v>65</v>
      </c>
      <c r="D316" s="73">
        <v>500</v>
      </c>
      <c r="E316" s="34" t="s">
        <v>18</v>
      </c>
      <c r="F316" s="31">
        <v>32</v>
      </c>
      <c r="G316" s="38"/>
      <c r="H316" s="66"/>
      <c r="I316" s="37" t="str">
        <f>D316*H316</f>
        <v>0</v>
      </c>
      <c r="J316" s="44"/>
      <c r="K316" s="47"/>
      <c r="L316" s="47"/>
      <c r="M316" s="50"/>
    </row>
    <row r="317" spans="1:13">
      <c r="B317" s="26"/>
      <c r="C317" s="29"/>
      <c r="D317" s="74">
        <v>500</v>
      </c>
      <c r="E317" s="35"/>
      <c r="F317" s="32">
        <v>34</v>
      </c>
      <c r="G317" s="40"/>
      <c r="H317" s="67"/>
      <c r="I317" s="39" t="str">
        <f>D317*H317</f>
        <v>0</v>
      </c>
      <c r="J317" s="44"/>
      <c r="K317" s="47"/>
      <c r="L317" s="47"/>
      <c r="M317" s="50"/>
    </row>
    <row r="318" spans="1:13">
      <c r="B318" s="26"/>
      <c r="C318" s="29"/>
      <c r="D318" s="74">
        <v>500</v>
      </c>
      <c r="E318" s="35"/>
      <c r="F318" s="32">
        <v>36</v>
      </c>
      <c r="G318" s="40"/>
      <c r="H318" s="67"/>
      <c r="I318" s="39" t="str">
        <f>D318*H318</f>
        <v>0</v>
      </c>
      <c r="J318" s="44"/>
      <c r="K318" s="47"/>
      <c r="L318" s="47"/>
      <c r="M318" s="50"/>
    </row>
    <row r="319" spans="1:13">
      <c r="B319" s="26"/>
      <c r="C319" s="29"/>
      <c r="D319" s="74">
        <v>500</v>
      </c>
      <c r="E319" s="35"/>
      <c r="F319" s="32">
        <v>38</v>
      </c>
      <c r="G319" s="40"/>
      <c r="H319" s="67"/>
      <c r="I319" s="39" t="str">
        <f>D319*H319</f>
        <v>0</v>
      </c>
      <c r="J319" s="44"/>
      <c r="K319" s="47"/>
      <c r="L319" s="47"/>
      <c r="M319" s="50"/>
    </row>
    <row r="320" spans="1:13">
      <c r="B320" s="26"/>
      <c r="C320" s="29"/>
      <c r="D320" s="74">
        <v>500</v>
      </c>
      <c r="E320" s="35"/>
      <c r="F320" s="32">
        <v>40</v>
      </c>
      <c r="G320" s="40"/>
      <c r="H320" s="67"/>
      <c r="I320" s="39" t="str">
        <f>D320*H320</f>
        <v>0</v>
      </c>
      <c r="J320" s="44"/>
      <c r="K320" s="47"/>
      <c r="L320" s="47"/>
      <c r="M320" s="50"/>
    </row>
    <row r="321" spans="1:13">
      <c r="B321" s="26"/>
      <c r="C321" s="29"/>
      <c r="D321" s="74">
        <v>500</v>
      </c>
      <c r="E321" s="35"/>
      <c r="F321" s="32">
        <v>42</v>
      </c>
      <c r="G321" s="40"/>
      <c r="H321" s="67"/>
      <c r="I321" s="39" t="str">
        <f>D321*H321</f>
        <v>0</v>
      </c>
      <c r="J321" s="44"/>
      <c r="K321" s="47"/>
      <c r="L321" s="47"/>
      <c r="M321" s="50"/>
    </row>
    <row r="322" spans="1:13">
      <c r="B322" s="27"/>
      <c r="C322" s="30"/>
      <c r="D322" s="75">
        <v>500</v>
      </c>
      <c r="E322" s="36"/>
      <c r="F322" s="33">
        <v>44</v>
      </c>
      <c r="G322" s="42"/>
      <c r="H322" s="68"/>
      <c r="I322" s="41" t="str">
        <f>D322*H322</f>
        <v>0</v>
      </c>
      <c r="J322" s="45"/>
      <c r="K322" s="48"/>
      <c r="L322" s="48"/>
      <c r="M322" s="51"/>
    </row>
    <row r="323" spans="1:13" customHeight="1" ht="26">
      <c r="B323" s="52" t="s">
        <v>24</v>
      </c>
      <c r="C323" s="53"/>
      <c r="D323" s="69"/>
      <c r="E323" s="53"/>
      <c r="F323" s="53"/>
      <c r="G323" s="53"/>
      <c r="H323" s="69"/>
      <c r="I323" s="53"/>
      <c r="J323" s="53"/>
      <c r="K323" s="53"/>
      <c r="L323" s="53"/>
      <c r="M323" s="54"/>
    </row>
    <row r="324" spans="1:13">
      <c r="B324"/>
      <c r="C324"/>
      <c r="D324" s="70"/>
      <c r="E324"/>
      <c r="F324"/>
      <c r="G324"/>
      <c r="H324" s="70"/>
      <c r="I324"/>
      <c r="J324"/>
      <c r="K324"/>
      <c r="L324"/>
      <c r="M324"/>
    </row>
    <row r="325" spans="1:13">
      <c r="B325" s="25"/>
      <c r="C325" s="28" t="s">
        <v>66</v>
      </c>
      <c r="D325" s="73">
        <v>500</v>
      </c>
      <c r="E325" s="34" t="s">
        <v>18</v>
      </c>
      <c r="F325" s="31">
        <v>20</v>
      </c>
      <c r="G325" s="38"/>
      <c r="H325" s="66"/>
      <c r="I325" s="37" t="str">
        <f>D325*H325</f>
        <v>0</v>
      </c>
      <c r="J325" s="43"/>
      <c r="K325" s="46"/>
      <c r="L325" s="46"/>
      <c r="M325" s="49"/>
    </row>
    <row r="326" spans="1:13">
      <c r="B326" s="26"/>
      <c r="C326" s="29"/>
      <c r="D326" s="74">
        <v>500</v>
      </c>
      <c r="E326" s="35"/>
      <c r="F326" s="32">
        <v>22</v>
      </c>
      <c r="G326" s="40"/>
      <c r="H326" s="67"/>
      <c r="I326" s="39" t="str">
        <f>D326*H326</f>
        <v>0</v>
      </c>
      <c r="J326" s="44"/>
      <c r="K326" s="47"/>
      <c r="L326" s="47"/>
      <c r="M326" s="50"/>
    </row>
    <row r="327" spans="1:13">
      <c r="B327" s="26"/>
      <c r="C327" s="29"/>
      <c r="D327" s="74">
        <v>500</v>
      </c>
      <c r="E327" s="35"/>
      <c r="F327" s="32">
        <v>24</v>
      </c>
      <c r="G327" s="40"/>
      <c r="H327" s="67"/>
      <c r="I327" s="39" t="str">
        <f>D327*H327</f>
        <v>0</v>
      </c>
      <c r="J327" s="44"/>
      <c r="K327" s="47"/>
      <c r="L327" s="47"/>
      <c r="M327" s="50"/>
    </row>
    <row r="328" spans="1:13">
      <c r="B328" s="26"/>
      <c r="C328" s="29"/>
      <c r="D328" s="74">
        <v>500</v>
      </c>
      <c r="E328" s="35"/>
      <c r="F328" s="32">
        <v>26</v>
      </c>
      <c r="G328" s="40"/>
      <c r="H328" s="67"/>
      <c r="I328" s="39" t="str">
        <f>D328*H328</f>
        <v>0</v>
      </c>
      <c r="J328" s="44"/>
      <c r="K328" s="47"/>
      <c r="L328" s="47"/>
      <c r="M328" s="50"/>
    </row>
    <row r="329" spans="1:13">
      <c r="B329" s="26"/>
      <c r="C329" s="29"/>
      <c r="D329" s="74">
        <v>500</v>
      </c>
      <c r="E329" s="35"/>
      <c r="F329" s="32">
        <v>28</v>
      </c>
      <c r="G329" s="40"/>
      <c r="H329" s="67"/>
      <c r="I329" s="39" t="str">
        <f>D329*H329</f>
        <v>0</v>
      </c>
      <c r="J329" s="44"/>
      <c r="K329" s="47"/>
      <c r="L329" s="47"/>
      <c r="M329" s="50"/>
    </row>
    <row r="330" spans="1:13">
      <c r="B330" s="26"/>
      <c r="C330" s="29"/>
      <c r="D330" s="74">
        <v>500</v>
      </c>
      <c r="E330" s="35"/>
      <c r="F330" s="32">
        <v>30</v>
      </c>
      <c r="G330" s="40"/>
      <c r="H330" s="67"/>
      <c r="I330" s="39" t="str">
        <f>D330*H330</f>
        <v>0</v>
      </c>
      <c r="J330" s="44"/>
      <c r="K330" s="47"/>
      <c r="L330" s="47"/>
      <c r="M330" s="50"/>
    </row>
    <row r="331" spans="1:13">
      <c r="B331" s="26"/>
      <c r="C331" s="29"/>
      <c r="D331" s="74">
        <v>500</v>
      </c>
      <c r="E331" s="35"/>
      <c r="F331" s="32">
        <v>32</v>
      </c>
      <c r="G331" s="40"/>
      <c r="H331" s="67"/>
      <c r="I331" s="39" t="str">
        <f>D331*H331</f>
        <v>0</v>
      </c>
      <c r="J331" s="44"/>
      <c r="K331" s="47"/>
      <c r="L331" s="47"/>
      <c r="M331" s="50"/>
    </row>
    <row r="332" spans="1:13">
      <c r="B332" s="26"/>
      <c r="C332" s="29"/>
      <c r="D332" s="74">
        <v>500</v>
      </c>
      <c r="E332" s="35"/>
      <c r="F332" s="32">
        <v>34</v>
      </c>
      <c r="G332" s="40"/>
      <c r="H332" s="67"/>
      <c r="I332" s="39" t="str">
        <f>D332*H332</f>
        <v>0</v>
      </c>
      <c r="J332" s="44"/>
      <c r="K332" s="47"/>
      <c r="L332" s="47"/>
      <c r="M332" s="50"/>
    </row>
    <row r="333" spans="1:13">
      <c r="B333" s="26"/>
      <c r="C333" s="29"/>
      <c r="D333" s="74">
        <v>500</v>
      </c>
      <c r="E333" s="35"/>
      <c r="F333" s="32">
        <v>36</v>
      </c>
      <c r="G333" s="40"/>
      <c r="H333" s="67"/>
      <c r="I333" s="39" t="str">
        <f>D333*H333</f>
        <v>0</v>
      </c>
      <c r="J333" s="44"/>
      <c r="K333" s="47"/>
      <c r="L333" s="47"/>
      <c r="M333" s="50"/>
    </row>
    <row r="334" spans="1:13">
      <c r="B334" s="26"/>
      <c r="C334" s="29"/>
      <c r="D334" s="74">
        <v>500</v>
      </c>
      <c r="E334" s="35"/>
      <c r="F334" s="32">
        <v>38</v>
      </c>
      <c r="G334" s="40"/>
      <c r="H334" s="67"/>
      <c r="I334" s="39" t="str">
        <f>D334*H334</f>
        <v>0</v>
      </c>
      <c r="J334" s="44"/>
      <c r="K334" s="47"/>
      <c r="L334" s="47"/>
      <c r="M334" s="50"/>
    </row>
    <row r="335" spans="1:13">
      <c r="B335" s="26"/>
      <c r="C335" s="29"/>
      <c r="D335" s="74">
        <v>500</v>
      </c>
      <c r="E335" s="35"/>
      <c r="F335" s="32">
        <v>40</v>
      </c>
      <c r="G335" s="40"/>
      <c r="H335" s="67"/>
      <c r="I335" s="39" t="str">
        <f>D335*H335</f>
        <v>0</v>
      </c>
      <c r="J335" s="44"/>
      <c r="K335" s="47"/>
      <c r="L335" s="47"/>
      <c r="M335" s="50"/>
    </row>
    <row r="336" spans="1:13">
      <c r="B336" s="26"/>
      <c r="C336" s="29"/>
      <c r="D336" s="74">
        <v>500</v>
      </c>
      <c r="E336" s="35"/>
      <c r="F336" s="32">
        <v>42</v>
      </c>
      <c r="G336" s="40"/>
      <c r="H336" s="67"/>
      <c r="I336" s="39" t="str">
        <f>D336*H336</f>
        <v>0</v>
      </c>
      <c r="J336" s="44"/>
      <c r="K336" s="47"/>
      <c r="L336" s="47"/>
      <c r="M336" s="50"/>
    </row>
    <row r="337" spans="1:13">
      <c r="B337" s="27"/>
      <c r="C337" s="30"/>
      <c r="D337" s="75">
        <v>500</v>
      </c>
      <c r="E337" s="36"/>
      <c r="F337" s="33">
        <v>44</v>
      </c>
      <c r="G337" s="42"/>
      <c r="H337" s="68"/>
      <c r="I337" s="41" t="str">
        <f>D337*H337</f>
        <v>0</v>
      </c>
      <c r="J337" s="44"/>
      <c r="K337" s="47"/>
      <c r="L337" s="47"/>
      <c r="M337" s="50"/>
    </row>
    <row r="338" spans="1:13">
      <c r="B338" s="25"/>
      <c r="C338" s="28" t="s">
        <v>67</v>
      </c>
      <c r="D338" s="73">
        <v>500</v>
      </c>
      <c r="E338" s="34" t="s">
        <v>18</v>
      </c>
      <c r="F338" s="31">
        <v>30</v>
      </c>
      <c r="G338" s="38"/>
      <c r="H338" s="66"/>
      <c r="I338" s="37" t="str">
        <f>D338*H338</f>
        <v>0</v>
      </c>
      <c r="J338" s="44"/>
      <c r="K338" s="47"/>
      <c r="L338" s="47"/>
      <c r="M338" s="50"/>
    </row>
    <row r="339" spans="1:13">
      <c r="B339" s="26"/>
      <c r="C339" s="29"/>
      <c r="D339" s="74">
        <v>500</v>
      </c>
      <c r="E339" s="35"/>
      <c r="F339" s="32">
        <v>32</v>
      </c>
      <c r="G339" s="40"/>
      <c r="H339" s="67"/>
      <c r="I339" s="39" t="str">
        <f>D339*H339</f>
        <v>0</v>
      </c>
      <c r="J339" s="44"/>
      <c r="K339" s="47"/>
      <c r="L339" s="47"/>
      <c r="M339" s="50"/>
    </row>
    <row r="340" spans="1:13">
      <c r="B340" s="26"/>
      <c r="C340" s="29"/>
      <c r="D340" s="74">
        <v>500</v>
      </c>
      <c r="E340" s="35"/>
      <c r="F340" s="32">
        <v>34</v>
      </c>
      <c r="G340" s="40"/>
      <c r="H340" s="67"/>
      <c r="I340" s="39" t="str">
        <f>D340*H340</f>
        <v>0</v>
      </c>
      <c r="J340" s="44"/>
      <c r="K340" s="47"/>
      <c r="L340" s="47"/>
      <c r="M340" s="50"/>
    </row>
    <row r="341" spans="1:13">
      <c r="B341" s="26"/>
      <c r="C341" s="29"/>
      <c r="D341" s="74">
        <v>500</v>
      </c>
      <c r="E341" s="35"/>
      <c r="F341" s="32">
        <v>36</v>
      </c>
      <c r="G341" s="40"/>
      <c r="H341" s="67"/>
      <c r="I341" s="39" t="str">
        <f>D341*H341</f>
        <v>0</v>
      </c>
      <c r="J341" s="44"/>
      <c r="K341" s="47"/>
      <c r="L341" s="47"/>
      <c r="M341" s="50"/>
    </row>
    <row r="342" spans="1:13">
      <c r="B342" s="26"/>
      <c r="C342" s="29"/>
      <c r="D342" s="74">
        <v>500</v>
      </c>
      <c r="E342" s="35"/>
      <c r="F342" s="32">
        <v>38</v>
      </c>
      <c r="G342" s="40"/>
      <c r="H342" s="67"/>
      <c r="I342" s="39" t="str">
        <f>D342*H342</f>
        <v>0</v>
      </c>
      <c r="J342" s="44"/>
      <c r="K342" s="47"/>
      <c r="L342" s="47"/>
      <c r="M342" s="50"/>
    </row>
    <row r="343" spans="1:13">
      <c r="B343" s="26"/>
      <c r="C343" s="29"/>
      <c r="D343" s="74">
        <v>500</v>
      </c>
      <c r="E343" s="35"/>
      <c r="F343" s="32">
        <v>40</v>
      </c>
      <c r="G343" s="40"/>
      <c r="H343" s="67"/>
      <c r="I343" s="39" t="str">
        <f>D343*H343</f>
        <v>0</v>
      </c>
      <c r="J343" s="44"/>
      <c r="K343" s="47"/>
      <c r="L343" s="47"/>
      <c r="M343" s="50"/>
    </row>
    <row r="344" spans="1:13">
      <c r="B344" s="26"/>
      <c r="C344" s="29"/>
      <c r="D344" s="74">
        <v>500</v>
      </c>
      <c r="E344" s="35"/>
      <c r="F344" s="32">
        <v>42</v>
      </c>
      <c r="G344" s="40"/>
      <c r="H344" s="67"/>
      <c r="I344" s="39" t="str">
        <f>D344*H344</f>
        <v>0</v>
      </c>
      <c r="J344" s="44"/>
      <c r="K344" s="47"/>
      <c r="L344" s="47"/>
      <c r="M344" s="50"/>
    </row>
    <row r="345" spans="1:13">
      <c r="B345" s="27"/>
      <c r="C345" s="30"/>
      <c r="D345" s="75">
        <v>500</v>
      </c>
      <c r="E345" s="36"/>
      <c r="F345" s="33">
        <v>44</v>
      </c>
      <c r="G345" s="42"/>
      <c r="H345" s="68"/>
      <c r="I345" s="41" t="str">
        <f>D345*H345</f>
        <v>0</v>
      </c>
      <c r="J345" s="44"/>
      <c r="K345" s="47"/>
      <c r="L345" s="47"/>
      <c r="M345" s="50"/>
    </row>
    <row r="346" spans="1:13">
      <c r="B346" s="25"/>
      <c r="C346" s="28" t="s">
        <v>68</v>
      </c>
      <c r="D346" s="73">
        <v>500</v>
      </c>
      <c r="E346" s="34" t="s">
        <v>18</v>
      </c>
      <c r="F346" s="31">
        <v>30</v>
      </c>
      <c r="G346" s="38"/>
      <c r="H346" s="66"/>
      <c r="I346" s="37" t="str">
        <f>D346*H346</f>
        <v>0</v>
      </c>
      <c r="J346" s="44"/>
      <c r="K346" s="47"/>
      <c r="L346" s="47"/>
      <c r="M346" s="50"/>
    </row>
    <row r="347" spans="1:13">
      <c r="B347" s="26"/>
      <c r="C347" s="29"/>
      <c r="D347" s="74">
        <v>500</v>
      </c>
      <c r="E347" s="35"/>
      <c r="F347" s="32">
        <v>32</v>
      </c>
      <c r="G347" s="40"/>
      <c r="H347" s="67"/>
      <c r="I347" s="39" t="str">
        <f>D347*H347</f>
        <v>0</v>
      </c>
      <c r="J347" s="44"/>
      <c r="K347" s="47"/>
      <c r="L347" s="47"/>
      <c r="M347" s="50"/>
    </row>
    <row r="348" spans="1:13">
      <c r="B348" s="26"/>
      <c r="C348" s="29"/>
      <c r="D348" s="74">
        <v>500</v>
      </c>
      <c r="E348" s="35"/>
      <c r="F348" s="32">
        <v>34</v>
      </c>
      <c r="G348" s="40"/>
      <c r="H348" s="67"/>
      <c r="I348" s="39" t="str">
        <f>D348*H348</f>
        <v>0</v>
      </c>
      <c r="J348" s="44"/>
      <c r="K348" s="47"/>
      <c r="L348" s="47"/>
      <c r="M348" s="50"/>
    </row>
    <row r="349" spans="1:13">
      <c r="B349" s="26"/>
      <c r="C349" s="29"/>
      <c r="D349" s="74">
        <v>500</v>
      </c>
      <c r="E349" s="35"/>
      <c r="F349" s="32">
        <v>36</v>
      </c>
      <c r="G349" s="40"/>
      <c r="H349" s="67"/>
      <c r="I349" s="39" t="str">
        <f>D349*H349</f>
        <v>0</v>
      </c>
      <c r="J349" s="44"/>
      <c r="K349" s="47"/>
      <c r="L349" s="47"/>
      <c r="M349" s="50"/>
    </row>
    <row r="350" spans="1:13">
      <c r="B350" s="26"/>
      <c r="C350" s="29"/>
      <c r="D350" s="74">
        <v>500</v>
      </c>
      <c r="E350" s="35"/>
      <c r="F350" s="32">
        <v>38</v>
      </c>
      <c r="G350" s="40"/>
      <c r="H350" s="67"/>
      <c r="I350" s="39" t="str">
        <f>D350*H350</f>
        <v>0</v>
      </c>
      <c r="J350" s="44"/>
      <c r="K350" s="47"/>
      <c r="L350" s="47"/>
      <c r="M350" s="50"/>
    </row>
    <row r="351" spans="1:13">
      <c r="B351" s="26"/>
      <c r="C351" s="29"/>
      <c r="D351" s="74">
        <v>500</v>
      </c>
      <c r="E351" s="35"/>
      <c r="F351" s="32">
        <v>40</v>
      </c>
      <c r="G351" s="40"/>
      <c r="H351" s="67"/>
      <c r="I351" s="39" t="str">
        <f>D351*H351</f>
        <v>0</v>
      </c>
      <c r="J351" s="44"/>
      <c r="K351" s="47"/>
      <c r="L351" s="47"/>
      <c r="M351" s="50"/>
    </row>
    <row r="352" spans="1:13">
      <c r="B352" s="26"/>
      <c r="C352" s="29"/>
      <c r="D352" s="74">
        <v>500</v>
      </c>
      <c r="E352" s="35"/>
      <c r="F352" s="32">
        <v>42</v>
      </c>
      <c r="G352" s="40"/>
      <c r="H352" s="67"/>
      <c r="I352" s="39" t="str">
        <f>D352*H352</f>
        <v>0</v>
      </c>
      <c r="J352" s="44"/>
      <c r="K352" s="47"/>
      <c r="L352" s="47"/>
      <c r="M352" s="50"/>
    </row>
    <row r="353" spans="1:13">
      <c r="B353" s="27"/>
      <c r="C353" s="30"/>
      <c r="D353" s="75">
        <v>500</v>
      </c>
      <c r="E353" s="36"/>
      <c r="F353" s="33">
        <v>44</v>
      </c>
      <c r="G353" s="42"/>
      <c r="H353" s="68"/>
      <c r="I353" s="41" t="str">
        <f>D353*H353</f>
        <v>0</v>
      </c>
      <c r="J353" s="44"/>
      <c r="K353" s="47"/>
      <c r="L353" s="47"/>
      <c r="M353" s="50"/>
    </row>
    <row r="354" spans="1:13">
      <c r="B354" s="25"/>
      <c r="C354" s="28" t="s">
        <v>69</v>
      </c>
      <c r="D354" s="73">
        <v>500</v>
      </c>
      <c r="E354" s="34" t="s">
        <v>18</v>
      </c>
      <c r="F354" s="31">
        <v>30</v>
      </c>
      <c r="G354" s="38"/>
      <c r="H354" s="66"/>
      <c r="I354" s="37" t="str">
        <f>D354*H354</f>
        <v>0</v>
      </c>
      <c r="J354" s="44"/>
      <c r="K354" s="47"/>
      <c r="L354" s="47"/>
      <c r="M354" s="50"/>
    </row>
    <row r="355" spans="1:13">
      <c r="B355" s="26"/>
      <c r="C355" s="29"/>
      <c r="D355" s="74">
        <v>500</v>
      </c>
      <c r="E355" s="35"/>
      <c r="F355" s="32">
        <v>32</v>
      </c>
      <c r="G355" s="40"/>
      <c r="H355" s="67"/>
      <c r="I355" s="39" t="str">
        <f>D355*H355</f>
        <v>0</v>
      </c>
      <c r="J355" s="44"/>
      <c r="K355" s="47"/>
      <c r="L355" s="47"/>
      <c r="M355" s="50"/>
    </row>
    <row r="356" spans="1:13">
      <c r="B356" s="26"/>
      <c r="C356" s="29"/>
      <c r="D356" s="74">
        <v>500</v>
      </c>
      <c r="E356" s="35"/>
      <c r="F356" s="32">
        <v>34</v>
      </c>
      <c r="G356" s="40"/>
      <c r="H356" s="67"/>
      <c r="I356" s="39" t="str">
        <f>D356*H356</f>
        <v>0</v>
      </c>
      <c r="J356" s="44"/>
      <c r="K356" s="47"/>
      <c r="L356" s="47"/>
      <c r="M356" s="50"/>
    </row>
    <row r="357" spans="1:13">
      <c r="B357" s="26"/>
      <c r="C357" s="29"/>
      <c r="D357" s="74">
        <v>500</v>
      </c>
      <c r="E357" s="35"/>
      <c r="F357" s="32">
        <v>36</v>
      </c>
      <c r="G357" s="40"/>
      <c r="H357" s="67"/>
      <c r="I357" s="39" t="str">
        <f>D357*H357</f>
        <v>0</v>
      </c>
      <c r="J357" s="44"/>
      <c r="K357" s="47"/>
      <c r="L357" s="47"/>
      <c r="M357" s="50"/>
    </row>
    <row r="358" spans="1:13">
      <c r="B358" s="26"/>
      <c r="C358" s="29"/>
      <c r="D358" s="74">
        <v>500</v>
      </c>
      <c r="E358" s="35"/>
      <c r="F358" s="32">
        <v>38</v>
      </c>
      <c r="G358" s="40"/>
      <c r="H358" s="67"/>
      <c r="I358" s="39" t="str">
        <f>D358*H358</f>
        <v>0</v>
      </c>
      <c r="J358" s="44"/>
      <c r="K358" s="47"/>
      <c r="L358" s="47"/>
      <c r="M358" s="50"/>
    </row>
    <row r="359" spans="1:13">
      <c r="B359" s="26"/>
      <c r="C359" s="29"/>
      <c r="D359" s="74">
        <v>500</v>
      </c>
      <c r="E359" s="35"/>
      <c r="F359" s="32">
        <v>40</v>
      </c>
      <c r="G359" s="40"/>
      <c r="H359" s="67"/>
      <c r="I359" s="39" t="str">
        <f>D359*H359</f>
        <v>0</v>
      </c>
      <c r="J359" s="44"/>
      <c r="K359" s="47"/>
      <c r="L359" s="47"/>
      <c r="M359" s="50"/>
    </row>
    <row r="360" spans="1:13">
      <c r="B360" s="26"/>
      <c r="C360" s="29"/>
      <c r="D360" s="74">
        <v>500</v>
      </c>
      <c r="E360" s="35"/>
      <c r="F360" s="32">
        <v>42</v>
      </c>
      <c r="G360" s="40"/>
      <c r="H360" s="67"/>
      <c r="I360" s="39" t="str">
        <f>D360*H360</f>
        <v>0</v>
      </c>
      <c r="J360" s="44"/>
      <c r="K360" s="47"/>
      <c r="L360" s="47"/>
      <c r="M360" s="50"/>
    </row>
    <row r="361" spans="1:13">
      <c r="B361" s="27"/>
      <c r="C361" s="30"/>
      <c r="D361" s="75">
        <v>500</v>
      </c>
      <c r="E361" s="36"/>
      <c r="F361" s="33">
        <v>44</v>
      </c>
      <c r="G361" s="42"/>
      <c r="H361" s="68"/>
      <c r="I361" s="41" t="str">
        <f>D361*H361</f>
        <v>0</v>
      </c>
      <c r="J361" s="45"/>
      <c r="K361" s="48"/>
      <c r="L361" s="48"/>
      <c r="M361" s="51"/>
    </row>
    <row r="362" spans="1:13" customHeight="1" ht="26">
      <c r="B362" s="52" t="s">
        <v>24</v>
      </c>
      <c r="C362" s="53"/>
      <c r="D362" s="69"/>
      <c r="E362" s="53"/>
      <c r="F362" s="53"/>
      <c r="G362" s="53"/>
      <c r="H362" s="69"/>
      <c r="I362" s="53"/>
      <c r="J362" s="53"/>
      <c r="K362" s="53"/>
      <c r="L362" s="53"/>
      <c r="M362" s="54"/>
    </row>
    <row r="363" spans="1:13">
      <c r="B363"/>
      <c r="C363"/>
      <c r="D363" s="70"/>
      <c r="E363"/>
      <c r="F363"/>
      <c r="G363"/>
      <c r="H363" s="70"/>
      <c r="I363"/>
      <c r="J363"/>
      <c r="K363"/>
      <c r="L363"/>
      <c r="M363"/>
    </row>
    <row r="364" spans="1:13" customHeight="1" ht="23">
      <c r="B364" s="25" t="s">
        <v>21</v>
      </c>
      <c r="C364" s="28" t="s">
        <v>70</v>
      </c>
      <c r="D364" s="73">
        <v>150</v>
      </c>
      <c r="E364" s="34" t="s">
        <v>18</v>
      </c>
      <c r="F364" s="31">
        <v>28</v>
      </c>
      <c r="G364" s="38"/>
      <c r="H364" s="66"/>
      <c r="I364" s="37" t="str">
        <f>D364*H364</f>
        <v>0</v>
      </c>
      <c r="J364" s="43" t="s">
        <v>21</v>
      </c>
      <c r="K364" s="46"/>
      <c r="L364" s="46"/>
      <c r="M364" s="49"/>
    </row>
    <row r="365" spans="1:13" customHeight="1" ht="23">
      <c r="B365" s="26"/>
      <c r="C365" s="29"/>
      <c r="D365" s="74">
        <v>150</v>
      </c>
      <c r="E365" s="35"/>
      <c r="F365" s="32">
        <v>38</v>
      </c>
      <c r="G365" s="40"/>
      <c r="H365" s="67"/>
      <c r="I365" s="39" t="str">
        <f>D365*H365</f>
        <v>0</v>
      </c>
      <c r="J365" s="44"/>
      <c r="K365" s="47"/>
      <c r="L365" s="47"/>
      <c r="M365" s="50"/>
    </row>
    <row r="366" spans="1:13" customHeight="1" ht="23">
      <c r="B366" s="27"/>
      <c r="C366" s="30"/>
      <c r="D366" s="75">
        <v>150</v>
      </c>
      <c r="E366" s="36"/>
      <c r="F366" s="33">
        <v>40</v>
      </c>
      <c r="G366" s="42"/>
      <c r="H366" s="68"/>
      <c r="I366" s="41" t="str">
        <f>D366*H366</f>
        <v>0</v>
      </c>
      <c r="J366" s="44"/>
      <c r="K366" s="47"/>
      <c r="L366" s="47"/>
      <c r="M366" s="50"/>
    </row>
    <row r="367" spans="1:13" customHeight="1" ht="35">
      <c r="B367" s="25" t="s">
        <v>21</v>
      </c>
      <c r="C367" s="28" t="s">
        <v>71</v>
      </c>
      <c r="D367" s="73">
        <v>150</v>
      </c>
      <c r="E367" s="34" t="s">
        <v>18</v>
      </c>
      <c r="F367" s="31">
        <v>28</v>
      </c>
      <c r="G367" s="38"/>
      <c r="H367" s="66"/>
      <c r="I367" s="37" t="str">
        <f>D367*H367</f>
        <v>0</v>
      </c>
      <c r="J367" s="44"/>
      <c r="K367" s="47"/>
      <c r="L367" s="47"/>
      <c r="M367" s="50"/>
    </row>
    <row r="368" spans="1:13" customHeight="1" ht="35">
      <c r="B368" s="27"/>
      <c r="C368" s="30"/>
      <c r="D368" s="75">
        <v>150</v>
      </c>
      <c r="E368" s="36"/>
      <c r="F368" s="33">
        <v>38</v>
      </c>
      <c r="G368" s="42"/>
      <c r="H368" s="68"/>
      <c r="I368" s="41" t="str">
        <f>D368*H368</f>
        <v>0</v>
      </c>
      <c r="J368" s="44"/>
      <c r="K368" s="47"/>
      <c r="L368" s="47"/>
      <c r="M368" s="50"/>
    </row>
    <row r="369" spans="1:13" customHeight="1" ht="70">
      <c r="B369" s="55" t="s">
        <v>21</v>
      </c>
      <c r="C369" s="56" t="s">
        <v>72</v>
      </c>
      <c r="D369" s="76">
        <v>150</v>
      </c>
      <c r="E369" s="58" t="s">
        <v>18</v>
      </c>
      <c r="F369" s="57">
        <v>28</v>
      </c>
      <c r="G369" s="60"/>
      <c r="H369" s="72"/>
      <c r="I369" s="59" t="str">
        <f>D369*H369</f>
        <v>0</v>
      </c>
      <c r="J369" s="44"/>
      <c r="K369" s="47"/>
      <c r="L369" s="47"/>
      <c r="M369" s="50"/>
    </row>
    <row r="370" spans="1:13" customHeight="1" ht="70">
      <c r="B370" s="55" t="s">
        <v>21</v>
      </c>
      <c r="C370" s="56" t="s">
        <v>73</v>
      </c>
      <c r="D370" s="76">
        <v>150</v>
      </c>
      <c r="E370" s="58" t="s">
        <v>18</v>
      </c>
      <c r="F370" s="57">
        <v>28</v>
      </c>
      <c r="G370" s="60"/>
      <c r="H370" s="72"/>
      <c r="I370" s="59" t="str">
        <f>D370*H370</f>
        <v>0</v>
      </c>
      <c r="J370" s="44"/>
      <c r="K370" s="47"/>
      <c r="L370" s="47"/>
      <c r="M370" s="50"/>
    </row>
    <row r="371" spans="1:13" customHeight="1" ht="70">
      <c r="B371" s="55" t="s">
        <v>21</v>
      </c>
      <c r="C371" s="56" t="s">
        <v>74</v>
      </c>
      <c r="D371" s="76">
        <v>150</v>
      </c>
      <c r="E371" s="58" t="s">
        <v>18</v>
      </c>
      <c r="F371" s="57">
        <v>28</v>
      </c>
      <c r="G371" s="60"/>
      <c r="H371" s="72"/>
      <c r="I371" s="59" t="str">
        <f>D371*H371</f>
        <v>0</v>
      </c>
      <c r="J371" s="44"/>
      <c r="K371" s="47"/>
      <c r="L371" s="47"/>
      <c r="M371" s="50"/>
    </row>
    <row r="372" spans="1:13" customHeight="1" ht="70">
      <c r="B372" s="55" t="s">
        <v>21</v>
      </c>
      <c r="C372" s="56" t="s">
        <v>75</v>
      </c>
      <c r="D372" s="76">
        <v>150</v>
      </c>
      <c r="E372" s="58" t="s">
        <v>18</v>
      </c>
      <c r="F372" s="57">
        <v>28</v>
      </c>
      <c r="G372" s="60"/>
      <c r="H372" s="72"/>
      <c r="I372" s="59" t="str">
        <f>D372*H372</f>
        <v>0</v>
      </c>
      <c r="J372" s="45"/>
      <c r="K372" s="48"/>
      <c r="L372" s="48"/>
      <c r="M372" s="51"/>
    </row>
    <row r="373" spans="1:13" customHeight="1" ht="26">
      <c r="B373" s="52" t="s">
        <v>24</v>
      </c>
      <c r="C373" s="53"/>
      <c r="D373" s="69"/>
      <c r="E373" s="53"/>
      <c r="F373" s="53"/>
      <c r="G373" s="53"/>
      <c r="H373" s="69"/>
      <c r="I373" s="53"/>
      <c r="J373" s="53"/>
      <c r="K373" s="53"/>
      <c r="L373" s="53"/>
      <c r="M373" s="54"/>
    </row>
    <row r="374" spans="1:13">
      <c r="B374"/>
      <c r="C374"/>
      <c r="D374" s="70"/>
      <c r="E374"/>
      <c r="F374"/>
      <c r="G374"/>
      <c r="H374" s="70"/>
      <c r="I374"/>
      <c r="J374"/>
      <c r="K374"/>
      <c r="L374"/>
      <c r="M374"/>
    </row>
    <row r="375" spans="1:13" customHeight="1" ht="30">
      <c r="B375" s="22" t="s">
        <v>76</v>
      </c>
      <c r="C375" s="23"/>
      <c r="D375" s="71"/>
      <c r="E375" s="23"/>
      <c r="F375" s="23"/>
      <c r="G375" s="23"/>
      <c r="H375" s="71"/>
      <c r="I375" s="23"/>
      <c r="J375" s="23"/>
      <c r="K375" s="23"/>
      <c r="L375" s="23"/>
      <c r="M375" s="24"/>
    </row>
    <row r="376" spans="1:13">
      <c r="B376"/>
      <c r="C376"/>
      <c r="D376" s="70"/>
      <c r="E376"/>
      <c r="F376"/>
      <c r="G376"/>
      <c r="H376" s="70"/>
      <c r="I376"/>
      <c r="J376"/>
      <c r="K376"/>
      <c r="L376"/>
      <c r="M376"/>
    </row>
    <row r="377" spans="1:13" customHeight="1" ht="30">
      <c r="B377" s="22" t="s">
        <v>77</v>
      </c>
      <c r="C377" s="23"/>
      <c r="D377" s="71"/>
      <c r="E377" s="23"/>
      <c r="F377" s="23"/>
      <c r="G377" s="23"/>
      <c r="H377" s="71"/>
      <c r="I377" s="23"/>
      <c r="J377" s="23"/>
      <c r="K377" s="23"/>
      <c r="L377" s="23"/>
      <c r="M377" s="24"/>
    </row>
    <row r="378" spans="1:13">
      <c r="B378"/>
      <c r="C378"/>
      <c r="D378" s="70"/>
      <c r="E378"/>
      <c r="F378"/>
      <c r="G378"/>
      <c r="H378" s="70"/>
      <c r="I378"/>
      <c r="J378"/>
      <c r="K378"/>
      <c r="L378"/>
      <c r="M378"/>
    </row>
    <row r="379" spans="1:13" customHeight="1" ht="17">
      <c r="B379" s="25"/>
      <c r="C379" s="28" t="s">
        <v>78</v>
      </c>
      <c r="D379" s="73">
        <v>500</v>
      </c>
      <c r="E379" s="34" t="s">
        <v>18</v>
      </c>
      <c r="F379" s="31">
        <v>24</v>
      </c>
      <c r="G379" s="38"/>
      <c r="H379" s="66"/>
      <c r="I379" s="37" t="str">
        <f>D379*H379</f>
        <v>0</v>
      </c>
      <c r="J379" s="43"/>
      <c r="K379" s="46"/>
      <c r="L379" s="46"/>
      <c r="M379" s="49"/>
    </row>
    <row r="380" spans="1:13" customHeight="1" ht="17">
      <c r="B380" s="26"/>
      <c r="C380" s="29"/>
      <c r="D380" s="74">
        <v>500</v>
      </c>
      <c r="E380" s="35"/>
      <c r="F380" s="32">
        <v>26</v>
      </c>
      <c r="G380" s="40"/>
      <c r="H380" s="67"/>
      <c r="I380" s="39" t="str">
        <f>D380*H380</f>
        <v>0</v>
      </c>
      <c r="J380" s="44"/>
      <c r="K380" s="47"/>
      <c r="L380" s="47"/>
      <c r="M380" s="50"/>
    </row>
    <row r="381" spans="1:13" customHeight="1" ht="17">
      <c r="B381" s="26"/>
      <c r="C381" s="29"/>
      <c r="D381" s="74">
        <v>500</v>
      </c>
      <c r="E381" s="35"/>
      <c r="F381" s="32">
        <v>28</v>
      </c>
      <c r="G381" s="40"/>
      <c r="H381" s="67"/>
      <c r="I381" s="39" t="str">
        <f>D381*H381</f>
        <v>0</v>
      </c>
      <c r="J381" s="44"/>
      <c r="K381" s="47"/>
      <c r="L381" s="47"/>
      <c r="M381" s="50"/>
    </row>
    <row r="382" spans="1:13" customHeight="1" ht="17">
      <c r="B382" s="27"/>
      <c r="C382" s="30"/>
      <c r="D382" s="75">
        <v>500</v>
      </c>
      <c r="E382" s="36"/>
      <c r="F382" s="33">
        <v>30</v>
      </c>
      <c r="G382" s="42"/>
      <c r="H382" s="68"/>
      <c r="I382" s="41" t="str">
        <f>D382*H382</f>
        <v>0</v>
      </c>
      <c r="J382" s="44"/>
      <c r="K382" s="47"/>
      <c r="L382" s="47"/>
      <c r="M382" s="50"/>
    </row>
    <row r="383" spans="1:13" customHeight="1" ht="35">
      <c r="B383" s="25"/>
      <c r="C383" s="28" t="s">
        <v>79</v>
      </c>
      <c r="D383" s="73">
        <v>500</v>
      </c>
      <c r="E383" s="34" t="s">
        <v>18</v>
      </c>
      <c r="F383" s="31">
        <v>26</v>
      </c>
      <c r="G383" s="38"/>
      <c r="H383" s="66"/>
      <c r="I383" s="37" t="str">
        <f>D383*H383</f>
        <v>0</v>
      </c>
      <c r="J383" s="44"/>
      <c r="K383" s="47"/>
      <c r="L383" s="47"/>
      <c r="M383" s="50"/>
    </row>
    <row r="384" spans="1:13" customHeight="1" ht="35">
      <c r="B384" s="27"/>
      <c r="C384" s="30"/>
      <c r="D384" s="75">
        <v>500</v>
      </c>
      <c r="E384" s="36"/>
      <c r="F384" s="33">
        <v>30</v>
      </c>
      <c r="G384" s="42"/>
      <c r="H384" s="68"/>
      <c r="I384" s="41" t="str">
        <f>D384*H384</f>
        <v>0</v>
      </c>
      <c r="J384" s="45"/>
      <c r="K384" s="48"/>
      <c r="L384" s="48"/>
      <c r="M384" s="51"/>
    </row>
    <row r="385" spans="1:13" customHeight="1" ht="26">
      <c r="B385" s="52" t="s">
        <v>24</v>
      </c>
      <c r="C385" s="53"/>
      <c r="D385" s="69"/>
      <c r="E385" s="53"/>
      <c r="F385" s="53"/>
      <c r="G385" s="53"/>
      <c r="H385" s="69"/>
      <c r="I385" s="53"/>
      <c r="J385" s="53"/>
      <c r="K385" s="53"/>
      <c r="L385" s="53"/>
      <c r="M385" s="54"/>
    </row>
    <row r="386" spans="1:13">
      <c r="B386"/>
      <c r="C386"/>
      <c r="D386" s="70"/>
      <c r="E386"/>
      <c r="F386"/>
      <c r="G386"/>
      <c r="H386" s="70"/>
      <c r="I386"/>
      <c r="J386"/>
      <c r="K386"/>
      <c r="L386"/>
      <c r="M386"/>
    </row>
    <row r="387" spans="1:13">
      <c r="B387" s="25" t="s">
        <v>21</v>
      </c>
      <c r="C387" s="28" t="s">
        <v>80</v>
      </c>
      <c r="D387" s="73">
        <v>800</v>
      </c>
      <c r="E387" s="34" t="s">
        <v>18</v>
      </c>
      <c r="F387" s="31">
        <v>24</v>
      </c>
      <c r="G387" s="38"/>
      <c r="H387" s="66"/>
      <c r="I387" s="37" t="str">
        <f>D387*H387</f>
        <v>0</v>
      </c>
      <c r="J387" s="43" t="s">
        <v>21</v>
      </c>
      <c r="K387" s="46"/>
      <c r="L387" s="46"/>
      <c r="M387" s="49"/>
    </row>
    <row r="388" spans="1:13">
      <c r="B388" s="26"/>
      <c r="C388" s="29"/>
      <c r="D388" s="74">
        <v>800</v>
      </c>
      <c r="E388" s="35"/>
      <c r="F388" s="32">
        <v>26</v>
      </c>
      <c r="G388" s="40"/>
      <c r="H388" s="67"/>
      <c r="I388" s="39" t="str">
        <f>D388*H388</f>
        <v>0</v>
      </c>
      <c r="J388" s="44"/>
      <c r="K388" s="47"/>
      <c r="L388" s="47"/>
      <c r="M388" s="50"/>
    </row>
    <row r="389" spans="1:13">
      <c r="B389" s="26"/>
      <c r="C389" s="29"/>
      <c r="D389" s="74">
        <v>800</v>
      </c>
      <c r="E389" s="35"/>
      <c r="F389" s="32">
        <v>28</v>
      </c>
      <c r="G389" s="40"/>
      <c r="H389" s="67"/>
      <c r="I389" s="39" t="str">
        <f>D389*H389</f>
        <v>0</v>
      </c>
      <c r="J389" s="44"/>
      <c r="K389" s="47"/>
      <c r="L389" s="47"/>
      <c r="M389" s="50"/>
    </row>
    <row r="390" spans="1:13">
      <c r="B390" s="26"/>
      <c r="C390" s="29"/>
      <c r="D390" s="74">
        <v>800</v>
      </c>
      <c r="E390" s="35"/>
      <c r="F390" s="32">
        <v>30</v>
      </c>
      <c r="G390" s="40"/>
      <c r="H390" s="67"/>
      <c r="I390" s="39" t="str">
        <f>D390*H390</f>
        <v>0</v>
      </c>
      <c r="J390" s="44"/>
      <c r="K390" s="47"/>
      <c r="L390" s="47"/>
      <c r="M390" s="50"/>
    </row>
    <row r="391" spans="1:13">
      <c r="B391" s="26"/>
      <c r="C391" s="29"/>
      <c r="D391" s="74">
        <v>850</v>
      </c>
      <c r="E391" s="35"/>
      <c r="F391" s="32">
        <v>32</v>
      </c>
      <c r="G391" s="40"/>
      <c r="H391" s="67"/>
      <c r="I391" s="39" t="str">
        <f>D391*H391</f>
        <v>0</v>
      </c>
      <c r="J391" s="44"/>
      <c r="K391" s="47"/>
      <c r="L391" s="47"/>
      <c r="M391" s="50"/>
    </row>
    <row r="392" spans="1:13">
      <c r="B392" s="26"/>
      <c r="C392" s="29"/>
      <c r="D392" s="74">
        <v>850</v>
      </c>
      <c r="E392" s="35"/>
      <c r="F392" s="32">
        <v>34</v>
      </c>
      <c r="G392" s="40"/>
      <c r="H392" s="67"/>
      <c r="I392" s="39" t="str">
        <f>D392*H392</f>
        <v>0</v>
      </c>
      <c r="J392" s="44"/>
      <c r="K392" s="47"/>
      <c r="L392" s="47"/>
      <c r="M392" s="50"/>
    </row>
    <row r="393" spans="1:13">
      <c r="B393" s="26"/>
      <c r="C393" s="29"/>
      <c r="D393" s="74">
        <v>850</v>
      </c>
      <c r="E393" s="35"/>
      <c r="F393" s="32">
        <v>36</v>
      </c>
      <c r="G393" s="40"/>
      <c r="H393" s="67"/>
      <c r="I393" s="39" t="str">
        <f>D393*H393</f>
        <v>0</v>
      </c>
      <c r="J393" s="44"/>
      <c r="K393" s="47"/>
      <c r="L393" s="47"/>
      <c r="M393" s="50"/>
    </row>
    <row r="394" spans="1:13">
      <c r="B394" s="26"/>
      <c r="C394" s="29"/>
      <c r="D394" s="74">
        <v>850</v>
      </c>
      <c r="E394" s="35"/>
      <c r="F394" s="32">
        <v>38</v>
      </c>
      <c r="G394" s="40"/>
      <c r="H394" s="67"/>
      <c r="I394" s="39" t="str">
        <f>D394*H394</f>
        <v>0</v>
      </c>
      <c r="J394" s="44"/>
      <c r="K394" s="47"/>
      <c r="L394" s="47"/>
      <c r="M394" s="50"/>
    </row>
    <row r="395" spans="1:13">
      <c r="B395" s="26"/>
      <c r="C395" s="29"/>
      <c r="D395" s="74">
        <v>850</v>
      </c>
      <c r="E395" s="35"/>
      <c r="F395" s="32">
        <v>40</v>
      </c>
      <c r="G395" s="40"/>
      <c r="H395" s="67"/>
      <c r="I395" s="39" t="str">
        <f>D395*H395</f>
        <v>0</v>
      </c>
      <c r="J395" s="44"/>
      <c r="K395" s="47"/>
      <c r="L395" s="47"/>
      <c r="M395" s="50"/>
    </row>
    <row r="396" spans="1:13">
      <c r="B396" s="27"/>
      <c r="C396" s="30"/>
      <c r="D396" s="75">
        <v>850</v>
      </c>
      <c r="E396" s="36"/>
      <c r="F396" s="33">
        <v>42</v>
      </c>
      <c r="G396" s="42"/>
      <c r="H396" s="68"/>
      <c r="I396" s="41" t="str">
        <f>D396*H396</f>
        <v>0</v>
      </c>
      <c r="J396" s="44"/>
      <c r="K396" s="47"/>
      <c r="L396" s="47"/>
      <c r="M396" s="50"/>
    </row>
    <row r="397" spans="1:13">
      <c r="B397" s="25" t="s">
        <v>21</v>
      </c>
      <c r="C397" s="28" t="s">
        <v>81</v>
      </c>
      <c r="D397" s="73">
        <v>800</v>
      </c>
      <c r="E397" s="34" t="s">
        <v>18</v>
      </c>
      <c r="F397" s="31">
        <v>24</v>
      </c>
      <c r="G397" s="38"/>
      <c r="H397" s="66"/>
      <c r="I397" s="37" t="str">
        <f>D397*H397</f>
        <v>0</v>
      </c>
      <c r="J397" s="44"/>
      <c r="K397" s="47"/>
      <c r="L397" s="47"/>
      <c r="M397" s="50"/>
    </row>
    <row r="398" spans="1:13">
      <c r="B398" s="26"/>
      <c r="C398" s="29"/>
      <c r="D398" s="74">
        <v>800</v>
      </c>
      <c r="E398" s="35"/>
      <c r="F398" s="32">
        <v>26</v>
      </c>
      <c r="G398" s="40"/>
      <c r="H398" s="67"/>
      <c r="I398" s="39" t="str">
        <f>D398*H398</f>
        <v>0</v>
      </c>
      <c r="J398" s="44"/>
      <c r="K398" s="47"/>
      <c r="L398" s="47"/>
      <c r="M398" s="50"/>
    </row>
    <row r="399" spans="1:13">
      <c r="B399" s="26"/>
      <c r="C399" s="29"/>
      <c r="D399" s="74">
        <v>800</v>
      </c>
      <c r="E399" s="35"/>
      <c r="F399" s="32">
        <v>28</v>
      </c>
      <c r="G399" s="40"/>
      <c r="H399" s="67"/>
      <c r="I399" s="39" t="str">
        <f>D399*H399</f>
        <v>0</v>
      </c>
      <c r="J399" s="44"/>
      <c r="K399" s="47"/>
      <c r="L399" s="47"/>
      <c r="M399" s="50"/>
    </row>
    <row r="400" spans="1:13">
      <c r="B400" s="26"/>
      <c r="C400" s="29"/>
      <c r="D400" s="74">
        <v>800</v>
      </c>
      <c r="E400" s="35"/>
      <c r="F400" s="32">
        <v>30</v>
      </c>
      <c r="G400" s="40"/>
      <c r="H400" s="67"/>
      <c r="I400" s="39" t="str">
        <f>D400*H400</f>
        <v>0</v>
      </c>
      <c r="J400" s="44"/>
      <c r="K400" s="47"/>
      <c r="L400" s="47"/>
      <c r="M400" s="50"/>
    </row>
    <row r="401" spans="1:13">
      <c r="B401" s="26"/>
      <c r="C401" s="29"/>
      <c r="D401" s="74">
        <v>850</v>
      </c>
      <c r="E401" s="35"/>
      <c r="F401" s="32">
        <v>32</v>
      </c>
      <c r="G401" s="40"/>
      <c r="H401" s="67"/>
      <c r="I401" s="39" t="str">
        <f>D401*H401</f>
        <v>0</v>
      </c>
      <c r="J401" s="44"/>
      <c r="K401" s="47"/>
      <c r="L401" s="47"/>
      <c r="M401" s="50"/>
    </row>
    <row r="402" spans="1:13">
      <c r="B402" s="26"/>
      <c r="C402" s="29"/>
      <c r="D402" s="74">
        <v>850</v>
      </c>
      <c r="E402" s="35"/>
      <c r="F402" s="32">
        <v>34</v>
      </c>
      <c r="G402" s="40"/>
      <c r="H402" s="67"/>
      <c r="I402" s="39" t="str">
        <f>D402*H402</f>
        <v>0</v>
      </c>
      <c r="J402" s="44"/>
      <c r="K402" s="47"/>
      <c r="L402" s="47"/>
      <c r="M402" s="50"/>
    </row>
    <row r="403" spans="1:13">
      <c r="B403" s="26"/>
      <c r="C403" s="29"/>
      <c r="D403" s="74">
        <v>850</v>
      </c>
      <c r="E403" s="35"/>
      <c r="F403" s="32">
        <v>36</v>
      </c>
      <c r="G403" s="40"/>
      <c r="H403" s="67"/>
      <c r="I403" s="39" t="str">
        <f>D403*H403</f>
        <v>0</v>
      </c>
      <c r="J403" s="44"/>
      <c r="K403" s="47"/>
      <c r="L403" s="47"/>
      <c r="M403" s="50"/>
    </row>
    <row r="404" spans="1:13">
      <c r="B404" s="26"/>
      <c r="C404" s="29"/>
      <c r="D404" s="74">
        <v>850</v>
      </c>
      <c r="E404" s="35"/>
      <c r="F404" s="32">
        <v>38</v>
      </c>
      <c r="G404" s="40"/>
      <c r="H404" s="67"/>
      <c r="I404" s="39" t="str">
        <f>D404*H404</f>
        <v>0</v>
      </c>
      <c r="J404" s="44"/>
      <c r="K404" s="47"/>
      <c r="L404" s="47"/>
      <c r="M404" s="50"/>
    </row>
    <row r="405" spans="1:13">
      <c r="B405" s="26"/>
      <c r="C405" s="29"/>
      <c r="D405" s="74">
        <v>850</v>
      </c>
      <c r="E405" s="35"/>
      <c r="F405" s="32">
        <v>40</v>
      </c>
      <c r="G405" s="40"/>
      <c r="H405" s="67"/>
      <c r="I405" s="39" t="str">
        <f>D405*H405</f>
        <v>0</v>
      </c>
      <c r="J405" s="44"/>
      <c r="K405" s="47"/>
      <c r="L405" s="47"/>
      <c r="M405" s="50"/>
    </row>
    <row r="406" spans="1:13">
      <c r="B406" s="27"/>
      <c r="C406" s="30"/>
      <c r="D406" s="75">
        <v>850</v>
      </c>
      <c r="E406" s="36"/>
      <c r="F406" s="33">
        <v>42</v>
      </c>
      <c r="G406" s="42"/>
      <c r="H406" s="68"/>
      <c r="I406" s="41" t="str">
        <f>D406*H406</f>
        <v>0</v>
      </c>
      <c r="J406" s="45"/>
      <c r="K406" s="48"/>
      <c r="L406" s="48"/>
      <c r="M406" s="51"/>
    </row>
    <row r="407" spans="1:13" customHeight="1" ht="26">
      <c r="B407" s="52" t="s">
        <v>24</v>
      </c>
      <c r="C407" s="53"/>
      <c r="D407" s="69"/>
      <c r="E407" s="53"/>
      <c r="F407" s="53"/>
      <c r="G407" s="53"/>
      <c r="H407" s="69"/>
      <c r="I407" s="53"/>
      <c r="J407" s="53"/>
      <c r="K407" s="53"/>
      <c r="L407" s="53"/>
      <c r="M407" s="54"/>
    </row>
    <row r="408" spans="1:13">
      <c r="B408"/>
      <c r="C408"/>
      <c r="D408" s="70"/>
      <c r="E408"/>
      <c r="F408"/>
      <c r="G408"/>
      <c r="H408" s="70"/>
      <c r="I408"/>
      <c r="J408"/>
      <c r="K408"/>
      <c r="L408"/>
      <c r="M408"/>
    </row>
    <row r="409" spans="1:13">
      <c r="B409" s="25"/>
      <c r="C409" s="28" t="s">
        <v>82</v>
      </c>
      <c r="D409" s="73">
        <v>950</v>
      </c>
      <c r="E409" s="34" t="s">
        <v>18</v>
      </c>
      <c r="F409" s="31">
        <v>32</v>
      </c>
      <c r="G409" s="38"/>
      <c r="H409" s="66"/>
      <c r="I409" s="37" t="str">
        <f>D409*H409</f>
        <v>0</v>
      </c>
      <c r="J409" s="43"/>
      <c r="K409" s="46"/>
      <c r="L409" s="46"/>
      <c r="M409" s="49"/>
    </row>
    <row r="410" spans="1:13">
      <c r="B410" s="26"/>
      <c r="C410" s="29"/>
      <c r="D410" s="74">
        <v>950</v>
      </c>
      <c r="E410" s="35"/>
      <c r="F410" s="32">
        <v>34</v>
      </c>
      <c r="G410" s="40"/>
      <c r="H410" s="67"/>
      <c r="I410" s="39" t="str">
        <f>D410*H410</f>
        <v>0</v>
      </c>
      <c r="J410" s="44"/>
      <c r="K410" s="47"/>
      <c r="L410" s="47"/>
      <c r="M410" s="50"/>
    </row>
    <row r="411" spans="1:13">
      <c r="B411" s="26"/>
      <c r="C411" s="29"/>
      <c r="D411" s="74">
        <v>950</v>
      </c>
      <c r="E411" s="35"/>
      <c r="F411" s="32">
        <v>36</v>
      </c>
      <c r="G411" s="40"/>
      <c r="H411" s="67"/>
      <c r="I411" s="39" t="str">
        <f>D411*H411</f>
        <v>0</v>
      </c>
      <c r="J411" s="44"/>
      <c r="K411" s="47"/>
      <c r="L411" s="47"/>
      <c r="M411" s="50"/>
    </row>
    <row r="412" spans="1:13">
      <c r="B412" s="26"/>
      <c r="C412" s="29"/>
      <c r="D412" s="74">
        <v>950</v>
      </c>
      <c r="E412" s="35"/>
      <c r="F412" s="32">
        <v>38</v>
      </c>
      <c r="G412" s="40"/>
      <c r="H412" s="67"/>
      <c r="I412" s="39" t="str">
        <f>D412*H412</f>
        <v>0</v>
      </c>
      <c r="J412" s="44"/>
      <c r="K412" s="47"/>
      <c r="L412" s="47"/>
      <c r="M412" s="50"/>
    </row>
    <row r="413" spans="1:13">
      <c r="B413" s="26"/>
      <c r="C413" s="29"/>
      <c r="D413" s="74">
        <v>950</v>
      </c>
      <c r="E413" s="35"/>
      <c r="F413" s="32">
        <v>40</v>
      </c>
      <c r="G413" s="40"/>
      <c r="H413" s="67"/>
      <c r="I413" s="39" t="str">
        <f>D413*H413</f>
        <v>0</v>
      </c>
      <c r="J413" s="44"/>
      <c r="K413" s="47"/>
      <c r="L413" s="47"/>
      <c r="M413" s="50"/>
    </row>
    <row r="414" spans="1:13">
      <c r="B414" s="27"/>
      <c r="C414" s="30"/>
      <c r="D414" s="75">
        <v>950</v>
      </c>
      <c r="E414" s="36"/>
      <c r="F414" s="33">
        <v>42</v>
      </c>
      <c r="G414" s="42"/>
      <c r="H414" s="68"/>
      <c r="I414" s="41" t="str">
        <f>D414*H414</f>
        <v>0</v>
      </c>
      <c r="J414" s="45"/>
      <c r="K414" s="48"/>
      <c r="L414" s="48"/>
      <c r="M414" s="51"/>
    </row>
    <row r="415" spans="1:13" customHeight="1" ht="26">
      <c r="B415" s="52" t="s">
        <v>24</v>
      </c>
      <c r="C415" s="53"/>
      <c r="D415" s="69"/>
      <c r="E415" s="53"/>
      <c r="F415" s="53"/>
      <c r="G415" s="53"/>
      <c r="H415" s="69"/>
      <c r="I415" s="53"/>
      <c r="J415" s="53"/>
      <c r="K415" s="53"/>
      <c r="L415" s="53"/>
      <c r="M415" s="54"/>
    </row>
    <row r="416" spans="1:13">
      <c r="B416"/>
      <c r="C416"/>
      <c r="D416" s="70"/>
      <c r="E416"/>
      <c r="F416"/>
      <c r="G416"/>
      <c r="H416" s="70"/>
      <c r="I416"/>
      <c r="J416"/>
      <c r="K416"/>
      <c r="L416"/>
      <c r="M416"/>
    </row>
    <row r="417" spans="1:13">
      <c r="B417" s="25"/>
      <c r="C417" s="28" t="s">
        <v>83</v>
      </c>
      <c r="D417" s="73">
        <v>900</v>
      </c>
      <c r="E417" s="34" t="s">
        <v>18</v>
      </c>
      <c r="F417" s="31">
        <v>30</v>
      </c>
      <c r="G417" s="38"/>
      <c r="H417" s="66"/>
      <c r="I417" s="37" t="str">
        <f>D417*H417</f>
        <v>0</v>
      </c>
      <c r="J417" s="43"/>
      <c r="K417" s="46"/>
      <c r="L417" s="46"/>
      <c r="M417" s="49"/>
    </row>
    <row r="418" spans="1:13">
      <c r="B418" s="26"/>
      <c r="C418" s="29"/>
      <c r="D418" s="74">
        <v>900</v>
      </c>
      <c r="E418" s="35"/>
      <c r="F418" s="32">
        <v>32</v>
      </c>
      <c r="G418" s="40"/>
      <c r="H418" s="67"/>
      <c r="I418" s="39" t="str">
        <f>D418*H418</f>
        <v>0</v>
      </c>
      <c r="J418" s="44"/>
      <c r="K418" s="47"/>
      <c r="L418" s="47"/>
      <c r="M418" s="50"/>
    </row>
    <row r="419" spans="1:13">
      <c r="B419" s="26"/>
      <c r="C419" s="29"/>
      <c r="D419" s="74">
        <v>900</v>
      </c>
      <c r="E419" s="35"/>
      <c r="F419" s="32">
        <v>34</v>
      </c>
      <c r="G419" s="40"/>
      <c r="H419" s="67"/>
      <c r="I419" s="39" t="str">
        <f>D419*H419</f>
        <v>0</v>
      </c>
      <c r="J419" s="44"/>
      <c r="K419" s="47"/>
      <c r="L419" s="47"/>
      <c r="M419" s="50"/>
    </row>
    <row r="420" spans="1:13">
      <c r="B420" s="26"/>
      <c r="C420" s="29"/>
      <c r="D420" s="74">
        <v>900</v>
      </c>
      <c r="E420" s="35"/>
      <c r="F420" s="32">
        <v>36</v>
      </c>
      <c r="G420" s="40"/>
      <c r="H420" s="67"/>
      <c r="I420" s="39" t="str">
        <f>D420*H420</f>
        <v>0</v>
      </c>
      <c r="J420" s="44"/>
      <c r="K420" s="47"/>
      <c r="L420" s="47"/>
      <c r="M420" s="50"/>
    </row>
    <row r="421" spans="1:13">
      <c r="B421" s="26"/>
      <c r="C421" s="29"/>
      <c r="D421" s="74">
        <v>900</v>
      </c>
      <c r="E421" s="35"/>
      <c r="F421" s="32">
        <v>38</v>
      </c>
      <c r="G421" s="40"/>
      <c r="H421" s="67"/>
      <c r="I421" s="39" t="str">
        <f>D421*H421</f>
        <v>0</v>
      </c>
      <c r="J421" s="44"/>
      <c r="K421" s="47"/>
      <c r="L421" s="47"/>
      <c r="M421" s="50"/>
    </row>
    <row r="422" spans="1:13">
      <c r="B422" s="26"/>
      <c r="C422" s="29"/>
      <c r="D422" s="74">
        <v>900</v>
      </c>
      <c r="E422" s="35"/>
      <c r="F422" s="32">
        <v>40</v>
      </c>
      <c r="G422" s="40"/>
      <c r="H422" s="67"/>
      <c r="I422" s="39" t="str">
        <f>D422*H422</f>
        <v>0</v>
      </c>
      <c r="J422" s="44"/>
      <c r="K422" s="47"/>
      <c r="L422" s="47"/>
      <c r="M422" s="50"/>
    </row>
    <row r="423" spans="1:13">
      <c r="B423" s="27"/>
      <c r="C423" s="30"/>
      <c r="D423" s="75">
        <v>900</v>
      </c>
      <c r="E423" s="36"/>
      <c r="F423" s="33">
        <v>42</v>
      </c>
      <c r="G423" s="42"/>
      <c r="H423" s="68"/>
      <c r="I423" s="41" t="str">
        <f>D423*H423</f>
        <v>0</v>
      </c>
      <c r="J423" s="44"/>
      <c r="K423" s="47"/>
      <c r="L423" s="47"/>
      <c r="M423" s="50"/>
    </row>
    <row r="424" spans="1:13">
      <c r="B424" s="25"/>
      <c r="C424" s="28" t="s">
        <v>84</v>
      </c>
      <c r="D424" s="73">
        <v>900</v>
      </c>
      <c r="E424" s="34" t="s">
        <v>18</v>
      </c>
      <c r="F424" s="31">
        <v>30</v>
      </c>
      <c r="G424" s="38"/>
      <c r="H424" s="66"/>
      <c r="I424" s="37" t="str">
        <f>D424*H424</f>
        <v>0</v>
      </c>
      <c r="J424" s="44"/>
      <c r="K424" s="47"/>
      <c r="L424" s="47"/>
      <c r="M424" s="50"/>
    </row>
    <row r="425" spans="1:13">
      <c r="B425" s="26"/>
      <c r="C425" s="29"/>
      <c r="D425" s="74">
        <v>900</v>
      </c>
      <c r="E425" s="35"/>
      <c r="F425" s="32">
        <v>32</v>
      </c>
      <c r="G425" s="40"/>
      <c r="H425" s="67"/>
      <c r="I425" s="39" t="str">
        <f>D425*H425</f>
        <v>0</v>
      </c>
      <c r="J425" s="44"/>
      <c r="K425" s="47"/>
      <c r="L425" s="47"/>
      <c r="M425" s="50"/>
    </row>
    <row r="426" spans="1:13">
      <c r="B426" s="26"/>
      <c r="C426" s="29"/>
      <c r="D426" s="74">
        <v>900</v>
      </c>
      <c r="E426" s="35"/>
      <c r="F426" s="32">
        <v>34</v>
      </c>
      <c r="G426" s="40"/>
      <c r="H426" s="67"/>
      <c r="I426" s="39" t="str">
        <f>D426*H426</f>
        <v>0</v>
      </c>
      <c r="J426" s="44"/>
      <c r="K426" s="47"/>
      <c r="L426" s="47"/>
      <c r="M426" s="50"/>
    </row>
    <row r="427" spans="1:13">
      <c r="B427" s="26"/>
      <c r="C427" s="29"/>
      <c r="D427" s="74">
        <v>900</v>
      </c>
      <c r="E427" s="35"/>
      <c r="F427" s="32">
        <v>36</v>
      </c>
      <c r="G427" s="40"/>
      <c r="H427" s="67"/>
      <c r="I427" s="39" t="str">
        <f>D427*H427</f>
        <v>0</v>
      </c>
      <c r="J427" s="44"/>
      <c r="K427" s="47"/>
      <c r="L427" s="47"/>
      <c r="M427" s="50"/>
    </row>
    <row r="428" spans="1:13">
      <c r="B428" s="26"/>
      <c r="C428" s="29"/>
      <c r="D428" s="74">
        <v>900</v>
      </c>
      <c r="E428" s="35"/>
      <c r="F428" s="32">
        <v>38</v>
      </c>
      <c r="G428" s="40"/>
      <c r="H428" s="67"/>
      <c r="I428" s="39" t="str">
        <f>D428*H428</f>
        <v>0</v>
      </c>
      <c r="J428" s="44"/>
      <c r="K428" s="47"/>
      <c r="L428" s="47"/>
      <c r="M428" s="50"/>
    </row>
    <row r="429" spans="1:13">
      <c r="B429" s="26"/>
      <c r="C429" s="29"/>
      <c r="D429" s="74">
        <v>900</v>
      </c>
      <c r="E429" s="35"/>
      <c r="F429" s="32">
        <v>40</v>
      </c>
      <c r="G429" s="40"/>
      <c r="H429" s="67"/>
      <c r="I429" s="39" t="str">
        <f>D429*H429</f>
        <v>0</v>
      </c>
      <c r="J429" s="44"/>
      <c r="K429" s="47"/>
      <c r="L429" s="47"/>
      <c r="M429" s="50"/>
    </row>
    <row r="430" spans="1:13">
      <c r="B430" s="27"/>
      <c r="C430" s="30"/>
      <c r="D430" s="75">
        <v>900</v>
      </c>
      <c r="E430" s="36"/>
      <c r="F430" s="33">
        <v>42</v>
      </c>
      <c r="G430" s="42"/>
      <c r="H430" s="68"/>
      <c r="I430" s="41" t="str">
        <f>D430*H430</f>
        <v>0</v>
      </c>
      <c r="J430" s="45"/>
      <c r="K430" s="48"/>
      <c r="L430" s="48"/>
      <c r="M430" s="51"/>
    </row>
    <row r="431" spans="1:13" customHeight="1" ht="26">
      <c r="B431" s="52" t="s">
        <v>24</v>
      </c>
      <c r="C431" s="53"/>
      <c r="D431" s="69"/>
      <c r="E431" s="53"/>
      <c r="F431" s="53"/>
      <c r="G431" s="53"/>
      <c r="H431" s="69"/>
      <c r="I431" s="53"/>
      <c r="J431" s="53"/>
      <c r="K431" s="53"/>
      <c r="L431" s="53"/>
      <c r="M431" s="54"/>
    </row>
    <row r="432" spans="1:13">
      <c r="B432"/>
      <c r="C432"/>
      <c r="D432" s="70"/>
      <c r="E432"/>
      <c r="F432"/>
      <c r="G432"/>
      <c r="H432" s="70"/>
      <c r="I432"/>
      <c r="J432"/>
      <c r="K432"/>
      <c r="L432"/>
      <c r="M432"/>
    </row>
    <row r="433" spans="1:13">
      <c r="B433" s="25"/>
      <c r="C433" s="28" t="s">
        <v>85</v>
      </c>
      <c r="D433" s="73">
        <v>850</v>
      </c>
      <c r="E433" s="34" t="s">
        <v>18</v>
      </c>
      <c r="F433" s="31">
        <v>32</v>
      </c>
      <c r="G433" s="38"/>
      <c r="H433" s="66"/>
      <c r="I433" s="37" t="str">
        <f>D433*H433</f>
        <v>0</v>
      </c>
      <c r="J433" s="43"/>
      <c r="K433" s="46"/>
      <c r="L433" s="46"/>
      <c r="M433" s="49"/>
    </row>
    <row r="434" spans="1:13">
      <c r="B434" s="26"/>
      <c r="C434" s="29"/>
      <c r="D434" s="74">
        <v>850</v>
      </c>
      <c r="E434" s="35"/>
      <c r="F434" s="32">
        <v>34</v>
      </c>
      <c r="G434" s="40"/>
      <c r="H434" s="67"/>
      <c r="I434" s="39" t="str">
        <f>D434*H434</f>
        <v>0</v>
      </c>
      <c r="J434" s="44"/>
      <c r="K434" s="47"/>
      <c r="L434" s="47"/>
      <c r="M434" s="50"/>
    </row>
    <row r="435" spans="1:13">
      <c r="B435" s="26"/>
      <c r="C435" s="29"/>
      <c r="D435" s="74">
        <v>850</v>
      </c>
      <c r="E435" s="35"/>
      <c r="F435" s="32">
        <v>36</v>
      </c>
      <c r="G435" s="40"/>
      <c r="H435" s="67"/>
      <c r="I435" s="39" t="str">
        <f>D435*H435</f>
        <v>0</v>
      </c>
      <c r="J435" s="44"/>
      <c r="K435" s="47"/>
      <c r="L435" s="47"/>
      <c r="M435" s="50"/>
    </row>
    <row r="436" spans="1:13">
      <c r="B436" s="26"/>
      <c r="C436" s="29"/>
      <c r="D436" s="74">
        <v>850</v>
      </c>
      <c r="E436" s="35"/>
      <c r="F436" s="32">
        <v>38</v>
      </c>
      <c r="G436" s="40"/>
      <c r="H436" s="67"/>
      <c r="I436" s="39" t="str">
        <f>D436*H436</f>
        <v>0</v>
      </c>
      <c r="J436" s="44"/>
      <c r="K436" s="47"/>
      <c r="L436" s="47"/>
      <c r="M436" s="50"/>
    </row>
    <row r="437" spans="1:13">
      <c r="B437" s="26"/>
      <c r="C437" s="29"/>
      <c r="D437" s="74">
        <v>850</v>
      </c>
      <c r="E437" s="35"/>
      <c r="F437" s="32">
        <v>40</v>
      </c>
      <c r="G437" s="40"/>
      <c r="H437" s="67"/>
      <c r="I437" s="39" t="str">
        <f>D437*H437</f>
        <v>0</v>
      </c>
      <c r="J437" s="44"/>
      <c r="K437" s="47"/>
      <c r="L437" s="47"/>
      <c r="M437" s="50"/>
    </row>
    <row r="438" spans="1:13">
      <c r="B438" s="26"/>
      <c r="C438" s="29"/>
      <c r="D438" s="74">
        <v>850</v>
      </c>
      <c r="E438" s="35"/>
      <c r="F438" s="32">
        <v>42</v>
      </c>
      <c r="G438" s="40"/>
      <c r="H438" s="67"/>
      <c r="I438" s="39" t="str">
        <f>D438*H438</f>
        <v>0</v>
      </c>
      <c r="J438" s="44"/>
      <c r="K438" s="47"/>
      <c r="L438" s="47"/>
      <c r="M438" s="50"/>
    </row>
    <row r="439" spans="1:13">
      <c r="B439" s="27"/>
      <c r="C439" s="30"/>
      <c r="D439" s="75">
        <v>850</v>
      </c>
      <c r="E439" s="36"/>
      <c r="F439" s="33">
        <v>44</v>
      </c>
      <c r="G439" s="42"/>
      <c r="H439" s="68"/>
      <c r="I439" s="41" t="str">
        <f>D439*H439</f>
        <v>0</v>
      </c>
      <c r="J439" s="45"/>
      <c r="K439" s="48"/>
      <c r="L439" s="48"/>
      <c r="M439" s="51"/>
    </row>
    <row r="440" spans="1:13" customHeight="1" ht="26">
      <c r="B440" s="52" t="s">
        <v>24</v>
      </c>
      <c r="C440" s="53"/>
      <c r="D440" s="69"/>
      <c r="E440" s="53"/>
      <c r="F440" s="53"/>
      <c r="G440" s="53"/>
      <c r="H440" s="69"/>
      <c r="I440" s="53"/>
      <c r="J440" s="53"/>
      <c r="K440" s="53"/>
      <c r="L440" s="53"/>
      <c r="M440" s="54"/>
    </row>
    <row r="441" spans="1:13">
      <c r="B441"/>
      <c r="C441"/>
      <c r="D441" s="70"/>
      <c r="E441"/>
      <c r="F441"/>
      <c r="G441"/>
      <c r="H441" s="70"/>
      <c r="I441"/>
      <c r="J441"/>
      <c r="K441"/>
      <c r="L441"/>
      <c r="M441"/>
    </row>
    <row r="442" spans="1:13" customHeight="1" ht="30">
      <c r="B442" s="22" t="s">
        <v>86</v>
      </c>
      <c r="C442" s="23"/>
      <c r="D442" s="71"/>
      <c r="E442" s="23"/>
      <c r="F442" s="23"/>
      <c r="G442" s="23"/>
      <c r="H442" s="71"/>
      <c r="I442" s="23"/>
      <c r="J442" s="23"/>
      <c r="K442" s="23"/>
      <c r="L442" s="23"/>
      <c r="M442" s="24"/>
    </row>
    <row r="443" spans="1:13" customHeight="1" ht="30">
      <c r="B443" s="61" t="s">
        <v>87</v>
      </c>
      <c r="C443" s="62"/>
      <c r="D443" s="62"/>
      <c r="E443" s="62"/>
      <c r="F443" s="62"/>
      <c r="G443" s="63"/>
      <c r="H443" s="64" t="str">
        <f>SUM(H9:H442)</f>
        <v>0</v>
      </c>
      <c r="I443" s="65" t="str">
        <f>SUM(I9:I442)</f>
        <v>0</v>
      </c>
    </row>
  </sheetData>
  <sheetProtection password="A28A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mergeCells>
    <mergeCell ref="B1:M1"/>
    <mergeCell ref="B2:C4"/>
    <mergeCell ref="D2:F2"/>
    <mergeCell ref="D3:F3"/>
    <mergeCell ref="G2:I3"/>
    <mergeCell ref="D4:I4"/>
    <mergeCell ref="J4:L4"/>
    <mergeCell ref="K3:L3"/>
    <mergeCell ref="J5:M5"/>
    <mergeCell ref="B6:M6"/>
    <mergeCell ref="B7:M7"/>
    <mergeCell ref="B8:M8"/>
    <mergeCell ref="B9:B14"/>
    <mergeCell ref="C9:C14"/>
    <mergeCell ref="E9:E14"/>
    <mergeCell ref="B15:B20"/>
    <mergeCell ref="C15:C20"/>
    <mergeCell ref="E15:E20"/>
    <mergeCell ref="B21:B26"/>
    <mergeCell ref="C21:C26"/>
    <mergeCell ref="E21:E26"/>
    <mergeCell ref="B27:B32"/>
    <mergeCell ref="C27:C32"/>
    <mergeCell ref="E27:E32"/>
    <mergeCell ref="B33:B38"/>
    <mergeCell ref="C33:C38"/>
    <mergeCell ref="E33:E38"/>
    <mergeCell ref="J9:M38"/>
    <mergeCell ref="B39:M39"/>
    <mergeCell ref="B40:M40"/>
    <mergeCell ref="B41:B47"/>
    <mergeCell ref="C41:C47"/>
    <mergeCell ref="E41:E47"/>
    <mergeCell ref="B48:B54"/>
    <mergeCell ref="C48:C54"/>
    <mergeCell ref="E48:E54"/>
    <mergeCell ref="J41:M54"/>
    <mergeCell ref="B55:M55"/>
    <mergeCell ref="B56:M56"/>
    <mergeCell ref="B57:B64"/>
    <mergeCell ref="C57:C64"/>
    <mergeCell ref="E57:E64"/>
    <mergeCell ref="B65:B72"/>
    <mergeCell ref="C65:C72"/>
    <mergeCell ref="E65:E72"/>
    <mergeCell ref="B73:B80"/>
    <mergeCell ref="C73:C80"/>
    <mergeCell ref="E73:E80"/>
    <mergeCell ref="B81:B88"/>
    <mergeCell ref="C81:C88"/>
    <mergeCell ref="E81:E88"/>
    <mergeCell ref="B89:B96"/>
    <mergeCell ref="C89:C96"/>
    <mergeCell ref="E89:E96"/>
    <mergeCell ref="J57:M96"/>
    <mergeCell ref="B97:M97"/>
    <mergeCell ref="B98:M98"/>
    <mergeCell ref="B99:B105"/>
    <mergeCell ref="C99:C105"/>
    <mergeCell ref="E99:E105"/>
    <mergeCell ref="B106:B112"/>
    <mergeCell ref="C106:C112"/>
    <mergeCell ref="E106:E112"/>
    <mergeCell ref="B113:B119"/>
    <mergeCell ref="C113:C119"/>
    <mergeCell ref="E113:E119"/>
    <mergeCell ref="B120:B126"/>
    <mergeCell ref="C120:C126"/>
    <mergeCell ref="E120:E126"/>
    <mergeCell ref="J99:M126"/>
    <mergeCell ref="B127:M127"/>
    <mergeCell ref="B128:M128"/>
    <mergeCell ref="B129:B135"/>
    <mergeCell ref="C129:C135"/>
    <mergeCell ref="E129:E135"/>
    <mergeCell ref="J129:M135"/>
    <mergeCell ref="B136:M136"/>
    <mergeCell ref="B137:M137"/>
    <mergeCell ref="B138:B144"/>
    <mergeCell ref="C138:C144"/>
    <mergeCell ref="E138:E144"/>
    <mergeCell ref="B145:B151"/>
    <mergeCell ref="C145:C151"/>
    <mergeCell ref="E145:E151"/>
    <mergeCell ref="B152:B158"/>
    <mergeCell ref="C152:C158"/>
    <mergeCell ref="E152:E158"/>
    <mergeCell ref="B159:B165"/>
    <mergeCell ref="C159:C165"/>
    <mergeCell ref="E159:E165"/>
    <mergeCell ref="J138:M165"/>
    <mergeCell ref="B166:M166"/>
    <mergeCell ref="B167:M167"/>
    <mergeCell ref="B168:B174"/>
    <mergeCell ref="C168:C174"/>
    <mergeCell ref="E168:E174"/>
    <mergeCell ref="B175:B181"/>
    <mergeCell ref="C175:C181"/>
    <mergeCell ref="E175:E181"/>
    <mergeCell ref="B182:B188"/>
    <mergeCell ref="C182:C188"/>
    <mergeCell ref="E182:E188"/>
    <mergeCell ref="J168:M188"/>
    <mergeCell ref="B189:M189"/>
    <mergeCell ref="B190:M190"/>
    <mergeCell ref="B191:B197"/>
    <mergeCell ref="C191:C197"/>
    <mergeCell ref="E191:E197"/>
    <mergeCell ref="B198:B204"/>
    <mergeCell ref="C198:C204"/>
    <mergeCell ref="E198:E204"/>
    <mergeCell ref="J191:M204"/>
    <mergeCell ref="B205:M205"/>
    <mergeCell ref="B206:M206"/>
    <mergeCell ref="B207:B213"/>
    <mergeCell ref="C207:C213"/>
    <mergeCell ref="E207:E213"/>
    <mergeCell ref="B214:B220"/>
    <mergeCell ref="C214:C220"/>
    <mergeCell ref="E214:E220"/>
    <mergeCell ref="B221:B227"/>
    <mergeCell ref="C221:C227"/>
    <mergeCell ref="E221:E227"/>
    <mergeCell ref="J207:M227"/>
    <mergeCell ref="B228:M228"/>
    <mergeCell ref="B229:M229"/>
    <mergeCell ref="B230:B237"/>
    <mergeCell ref="C230:C237"/>
    <mergeCell ref="E230:E237"/>
    <mergeCell ref="B238:B242"/>
    <mergeCell ref="C238:C242"/>
    <mergeCell ref="E238:E242"/>
    <mergeCell ref="B243:B246"/>
    <mergeCell ref="C243:C246"/>
    <mergeCell ref="E243:E246"/>
    <mergeCell ref="B247:B250"/>
    <mergeCell ref="C247:C250"/>
    <mergeCell ref="E247:E250"/>
    <mergeCell ref="B251:B254"/>
    <mergeCell ref="C251:C254"/>
    <mergeCell ref="E251:E254"/>
    <mergeCell ref="B255:B262"/>
    <mergeCell ref="C255:C262"/>
    <mergeCell ref="E255:E262"/>
    <mergeCell ref="J230:M262"/>
    <mergeCell ref="B263:M263"/>
    <mergeCell ref="B264:M264"/>
    <mergeCell ref="B265:B268"/>
    <mergeCell ref="C265:C268"/>
    <mergeCell ref="E265:E268"/>
    <mergeCell ref="B269:B272"/>
    <mergeCell ref="C269:C272"/>
    <mergeCell ref="E269:E272"/>
    <mergeCell ref="B273:B276"/>
    <mergeCell ref="C273:C276"/>
    <mergeCell ref="E273:E276"/>
    <mergeCell ref="B277:B280"/>
    <mergeCell ref="C277:C280"/>
    <mergeCell ref="E277:E280"/>
    <mergeCell ref="B281:B284"/>
    <mergeCell ref="C281:C284"/>
    <mergeCell ref="E281:E284"/>
    <mergeCell ref="B285:B288"/>
    <mergeCell ref="C285:C288"/>
    <mergeCell ref="E285:E288"/>
    <mergeCell ref="J265:M288"/>
    <mergeCell ref="B289:M289"/>
    <mergeCell ref="B290:M290"/>
    <mergeCell ref="B291:B297"/>
    <mergeCell ref="C291:C297"/>
    <mergeCell ref="E291:E297"/>
    <mergeCell ref="J291:M297"/>
    <mergeCell ref="B298:M298"/>
    <mergeCell ref="B299:M299"/>
    <mergeCell ref="B300:M300"/>
    <mergeCell ref="B301:M301"/>
    <mergeCell ref="B302:B308"/>
    <mergeCell ref="C302:C308"/>
    <mergeCell ref="E302:E308"/>
    <mergeCell ref="B309:B315"/>
    <mergeCell ref="C309:C315"/>
    <mergeCell ref="E309:E315"/>
    <mergeCell ref="B316:B322"/>
    <mergeCell ref="C316:C322"/>
    <mergeCell ref="E316:E322"/>
    <mergeCell ref="J302:M322"/>
    <mergeCell ref="B323:M323"/>
    <mergeCell ref="B324:M324"/>
    <mergeCell ref="B325:B337"/>
    <mergeCell ref="C325:C337"/>
    <mergeCell ref="E325:E337"/>
    <mergeCell ref="B338:B345"/>
    <mergeCell ref="C338:C345"/>
    <mergeCell ref="E338:E345"/>
    <mergeCell ref="B346:B353"/>
    <mergeCell ref="C346:C353"/>
    <mergeCell ref="E346:E353"/>
    <mergeCell ref="B354:B361"/>
    <mergeCell ref="C354:C361"/>
    <mergeCell ref="E354:E361"/>
    <mergeCell ref="J325:M361"/>
    <mergeCell ref="B362:M362"/>
    <mergeCell ref="B363:M363"/>
    <mergeCell ref="B364:B366"/>
    <mergeCell ref="C364:C366"/>
    <mergeCell ref="E364:E366"/>
    <mergeCell ref="B367:B368"/>
    <mergeCell ref="C367:C368"/>
    <mergeCell ref="E367:E368"/>
    <mergeCell ref="B369:B369"/>
    <mergeCell ref="C369:C369"/>
    <mergeCell ref="E369:E369"/>
    <mergeCell ref="B370:B370"/>
    <mergeCell ref="C370:C370"/>
    <mergeCell ref="E370:E370"/>
    <mergeCell ref="B371:B371"/>
    <mergeCell ref="C371:C371"/>
    <mergeCell ref="E371:E371"/>
    <mergeCell ref="B372:B372"/>
    <mergeCell ref="C372:C372"/>
    <mergeCell ref="E372:E372"/>
    <mergeCell ref="J364:M372"/>
    <mergeCell ref="B373:M373"/>
    <mergeCell ref="B374:M374"/>
    <mergeCell ref="B375:M375"/>
    <mergeCell ref="B376:M376"/>
    <mergeCell ref="B377:M377"/>
    <mergeCell ref="B378:M378"/>
    <mergeCell ref="B379:B382"/>
    <mergeCell ref="C379:C382"/>
    <mergeCell ref="E379:E382"/>
    <mergeCell ref="B383:B384"/>
    <mergeCell ref="C383:C384"/>
    <mergeCell ref="E383:E384"/>
    <mergeCell ref="J379:M384"/>
    <mergeCell ref="B385:M385"/>
    <mergeCell ref="B386:M386"/>
    <mergeCell ref="B387:B396"/>
    <mergeCell ref="C387:C396"/>
    <mergeCell ref="E387:E396"/>
    <mergeCell ref="B397:B406"/>
    <mergeCell ref="C397:C406"/>
    <mergeCell ref="E397:E406"/>
    <mergeCell ref="J387:M406"/>
    <mergeCell ref="B407:M407"/>
    <mergeCell ref="B408:M408"/>
    <mergeCell ref="B409:B414"/>
    <mergeCell ref="C409:C414"/>
    <mergeCell ref="E409:E414"/>
    <mergeCell ref="J409:M414"/>
    <mergeCell ref="B415:M415"/>
    <mergeCell ref="B416:M416"/>
    <mergeCell ref="B417:B423"/>
    <mergeCell ref="C417:C423"/>
    <mergeCell ref="E417:E423"/>
    <mergeCell ref="B424:B430"/>
    <mergeCell ref="C424:C430"/>
    <mergeCell ref="E424:E430"/>
    <mergeCell ref="J417:M430"/>
    <mergeCell ref="B431:M431"/>
    <mergeCell ref="B432:M432"/>
    <mergeCell ref="B433:B439"/>
    <mergeCell ref="C433:C439"/>
    <mergeCell ref="E433:E439"/>
    <mergeCell ref="J433:M439"/>
    <mergeCell ref="B440:M440"/>
    <mergeCell ref="B441:M441"/>
    <mergeCell ref="B442:M442"/>
    <mergeCell ref="B443:G443"/>
  </mergeCells>
  <hyperlinks>
    <hyperlink ref="B39" r:id="rId_hyperlink_1" tooltip="Костюм детский трикотажный АРТ T-1226"/>
    <hyperlink ref="B55" r:id="rId_hyperlink_2" tooltip="Костюм детский трикотажный АРТ T-1223"/>
    <hyperlink ref="B97" r:id="rId_hyperlink_3" tooltip="Костюм детский трикотажный АРТ T-1220"/>
    <hyperlink ref="B127" r:id="rId_hyperlink_4" tooltip="Костюм детский трикотажный АРТ T-1219"/>
    <hyperlink ref="B136" r:id="rId_hyperlink_5" tooltip="Костюм детский трикотажный АРТ T-1218"/>
    <hyperlink ref="B166" r:id="rId_hyperlink_6" tooltip="Костюм детский трикотажный АРТ T-1217"/>
    <hyperlink ref="B189" r:id="rId_hyperlink_7" tooltip="Костюм детский трикотажный АРТ T-1216"/>
    <hyperlink ref="B205" r:id="rId_hyperlink_8" tooltip="Костюм детский трикотажный АРТ T-1214"/>
    <hyperlink ref="B228" r:id="rId_hyperlink_9" tooltip="Костюм детский трикотажный АРТ T-1212"/>
    <hyperlink ref="B263" r:id="rId_hyperlink_10" tooltip="Костюм детский трикотажный АРТ T-1211"/>
    <hyperlink ref="B289" r:id="rId_hyperlink_11" tooltip="Костюм детский трикотажный АРТ T-1210"/>
    <hyperlink ref="B298" r:id="rId_hyperlink_12" tooltip="Костюм детский трикотажный АРТ T-1209"/>
    <hyperlink ref="B323" r:id="rId_hyperlink_13" tooltip="Брюки детские трикотажные АРТ В-1203"/>
    <hyperlink ref="B362" r:id="rId_hyperlink_14" tooltip="Брюки детские трикотажные АРТ В-1202"/>
    <hyperlink ref="B373" r:id="rId_hyperlink_15" tooltip="Брюки детские трикотажные В-1201 АРТ B-1201"/>
    <hyperlink ref="B385" r:id="rId_hyperlink_16" tooltip="Полукомбинезон детский утеплённый АРТ D-02021"/>
    <hyperlink ref="B407" r:id="rId_hyperlink_17" tooltip="Полукомбинезон детский утепленный АРТ D-0210"/>
    <hyperlink ref="B415" r:id="rId_hyperlink_18" tooltip="Полукомбинезон детский утепленный АРТ D-0208"/>
    <hyperlink ref="B431" r:id="rId_hyperlink_19" tooltip="Полукомбинезон детский утепленный АРТ D-0207"/>
    <hyperlink ref="B440" r:id="rId_hyperlink_20" tooltip="Полукомбинезон детский утепленный АРТ D-0204"/>
  </hyperlinks>
  <printOptions gridLines="false" gridLinesSet="true"/>
  <pageMargins left="0.7" right="0.7" top="0.75" bottom="0.75" header="0.3" footer="0.3"/>
  <pageSetup paperSize="9" orientation="portrai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  <pageSetUpPr fitToPage="1"/>
  </sheetPr>
  <dimension ref="A1:M409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18" customWidth="true" style="0"/>
    <col min="3" max="3" width="26" customWidth="true" style="0"/>
    <col min="4" max="4" width="12" customWidth="true" style="0"/>
    <col min="5" max="5" width="5" customWidth="true" style="0"/>
    <col min="6" max="6" width="7" customWidth="true" style="0"/>
    <col min="7" max="7" width="12" customWidth="true" style="0"/>
    <col min="8" max="8" width="12" customWidth="true" style="0"/>
    <col min="9" max="9" width="13" customWidth="true" style="0"/>
    <col min="10" max="10" width="15" customWidth="true" style="0"/>
    <col min="11" max="11" width="14" customWidth="true" style="0"/>
    <col min="12" max="12" width="21" customWidth="true" style="0"/>
    <col min="13" max="13" width="1" customWidth="true" style="0"/>
  </cols>
  <sheetData>
    <row r="1" spans="1:1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B2" s="3"/>
      <c r="C2" s="6"/>
      <c r="D2" s="7" t="s">
        <v>1</v>
      </c>
      <c r="E2" s="7"/>
      <c r="F2" s="7"/>
      <c r="G2" s="7" t="s">
        <v>2</v>
      </c>
      <c r="H2" s="7"/>
      <c r="I2" s="7"/>
      <c r="J2" s="6"/>
      <c r="K2" s="6"/>
      <c r="L2" s="6"/>
      <c r="M2" s="12"/>
    </row>
    <row r="3" spans="1:13">
      <c r="B3" s="4"/>
      <c r="C3" s="2"/>
      <c r="D3" s="8" t="s">
        <v>3</v>
      </c>
      <c r="E3" s="8"/>
      <c r="F3" s="8"/>
      <c r="G3" s="8"/>
      <c r="H3" s="8"/>
      <c r="I3" s="8"/>
      <c r="J3" s="15" t="s">
        <v>4</v>
      </c>
      <c r="K3" s="16" t="str">
        <f>'Одежда для девочек'!I443+'Одежда для мальчиков'!I409+'Одежда для женщин'!I62+'Одежда для мужчин'!I106</f>
        <v>0</v>
      </c>
      <c r="L3" s="17"/>
      <c r="M3" s="13"/>
    </row>
    <row r="4" spans="1:13" customHeight="1" ht="60">
      <c r="B4" s="5"/>
      <c r="C4" s="9"/>
      <c r="D4" s="10" t="s">
        <v>88</v>
      </c>
      <c r="E4" s="10"/>
      <c r="F4" s="10"/>
      <c r="G4" s="10"/>
      <c r="H4" s="10"/>
      <c r="I4" s="10"/>
      <c r="J4" s="11" t="s">
        <v>6</v>
      </c>
      <c r="K4" s="11"/>
      <c r="L4" s="11"/>
      <c r="M4" s="14"/>
    </row>
    <row r="5" spans="1:13">
      <c r="B5" s="18" t="s">
        <v>7</v>
      </c>
      <c r="C5" s="19" t="s">
        <v>8</v>
      </c>
      <c r="D5" s="20" t="s">
        <v>9</v>
      </c>
      <c r="E5" s="20" t="s">
        <v>10</v>
      </c>
      <c r="F5" s="20" t="s">
        <v>11</v>
      </c>
      <c r="G5" s="21" t="s">
        <v>12</v>
      </c>
      <c r="H5" s="18" t="s">
        <v>13</v>
      </c>
      <c r="I5" s="18" t="s">
        <v>14</v>
      </c>
      <c r="J5" s="18" t="s">
        <v>15</v>
      </c>
      <c r="K5" s="18"/>
      <c r="L5" s="18"/>
      <c r="M5" s="18"/>
    </row>
    <row r="6" spans="1:13">
      <c r="B6"/>
      <c r="C6"/>
      <c r="D6"/>
      <c r="E6"/>
      <c r="F6"/>
      <c r="G6"/>
      <c r="H6"/>
      <c r="I6"/>
      <c r="J6"/>
      <c r="K6"/>
      <c r="L6"/>
      <c r="M6"/>
    </row>
    <row r="7" spans="1:13" customHeight="1" ht="30">
      <c r="B7" s="22" t="s">
        <v>16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4"/>
    </row>
    <row r="8" spans="1:13">
      <c r="B8"/>
      <c r="C8"/>
      <c r="D8"/>
      <c r="E8"/>
      <c r="F8"/>
      <c r="G8"/>
      <c r="H8"/>
      <c r="I8"/>
      <c r="J8"/>
      <c r="K8"/>
      <c r="L8"/>
      <c r="M8"/>
    </row>
    <row r="9" spans="1:13">
      <c r="B9" s="25"/>
      <c r="C9" s="28" t="s">
        <v>89</v>
      </c>
      <c r="D9" s="73">
        <v>1290</v>
      </c>
      <c r="E9" s="34" t="s">
        <v>18</v>
      </c>
      <c r="F9" s="31">
        <v>30</v>
      </c>
      <c r="G9" s="38"/>
      <c r="H9" s="66"/>
      <c r="I9" s="37" t="str">
        <f>D9*H9</f>
        <v>0</v>
      </c>
      <c r="J9" s="43"/>
      <c r="K9" s="46"/>
      <c r="L9" s="46"/>
      <c r="M9" s="49"/>
    </row>
    <row r="10" spans="1:13">
      <c r="B10" s="26"/>
      <c r="C10" s="29"/>
      <c r="D10" s="74">
        <v>1290</v>
      </c>
      <c r="E10" s="35"/>
      <c r="F10" s="32">
        <v>32</v>
      </c>
      <c r="G10" s="40"/>
      <c r="H10" s="67"/>
      <c r="I10" s="39" t="str">
        <f>D10*H10</f>
        <v>0</v>
      </c>
      <c r="J10" s="44"/>
      <c r="K10" s="47"/>
      <c r="L10" s="47"/>
      <c r="M10" s="50"/>
    </row>
    <row r="11" spans="1:13">
      <c r="B11" s="26"/>
      <c r="C11" s="29"/>
      <c r="D11" s="74">
        <v>1290</v>
      </c>
      <c r="E11" s="35"/>
      <c r="F11" s="32">
        <v>34</v>
      </c>
      <c r="G11" s="40"/>
      <c r="H11" s="67"/>
      <c r="I11" s="39" t="str">
        <f>D11*H11</f>
        <v>0</v>
      </c>
      <c r="J11" s="44"/>
      <c r="K11" s="47"/>
      <c r="L11" s="47"/>
      <c r="M11" s="50"/>
    </row>
    <row r="12" spans="1:13">
      <c r="B12" s="26"/>
      <c r="C12" s="29"/>
      <c r="D12" s="74">
        <v>1290</v>
      </c>
      <c r="E12" s="35"/>
      <c r="F12" s="32">
        <v>36</v>
      </c>
      <c r="G12" s="40"/>
      <c r="H12" s="67"/>
      <c r="I12" s="39" t="str">
        <f>D12*H12</f>
        <v>0</v>
      </c>
      <c r="J12" s="44"/>
      <c r="K12" s="47"/>
      <c r="L12" s="47"/>
      <c r="M12" s="50"/>
    </row>
    <row r="13" spans="1:13">
      <c r="B13" s="26"/>
      <c r="C13" s="29"/>
      <c r="D13" s="74">
        <v>1290</v>
      </c>
      <c r="E13" s="35"/>
      <c r="F13" s="32">
        <v>38</v>
      </c>
      <c r="G13" s="40"/>
      <c r="H13" s="67"/>
      <c r="I13" s="39" t="str">
        <f>D13*H13</f>
        <v>0</v>
      </c>
      <c r="J13" s="44"/>
      <c r="K13" s="47"/>
      <c r="L13" s="47"/>
      <c r="M13" s="50"/>
    </row>
    <row r="14" spans="1:13">
      <c r="B14" s="26"/>
      <c r="C14" s="29"/>
      <c r="D14" s="74">
        <v>1290</v>
      </c>
      <c r="E14" s="35"/>
      <c r="F14" s="32">
        <v>40</v>
      </c>
      <c r="G14" s="40"/>
      <c r="H14" s="67"/>
      <c r="I14" s="39" t="str">
        <f>D14*H14</f>
        <v>0</v>
      </c>
      <c r="J14" s="44"/>
      <c r="K14" s="47"/>
      <c r="L14" s="47"/>
      <c r="M14" s="50"/>
    </row>
    <row r="15" spans="1:13">
      <c r="B15" s="26"/>
      <c r="C15" s="29"/>
      <c r="D15" s="74">
        <v>1290</v>
      </c>
      <c r="E15" s="35"/>
      <c r="F15" s="32">
        <v>42</v>
      </c>
      <c r="G15" s="40"/>
      <c r="H15" s="67"/>
      <c r="I15" s="39" t="str">
        <f>D15*H15</f>
        <v>0</v>
      </c>
      <c r="J15" s="44"/>
      <c r="K15" s="47"/>
      <c r="L15" s="47"/>
      <c r="M15" s="50"/>
    </row>
    <row r="16" spans="1:13">
      <c r="B16" s="27"/>
      <c r="C16" s="30"/>
      <c r="D16" s="75">
        <v>1350</v>
      </c>
      <c r="E16" s="36"/>
      <c r="F16" s="33">
        <v>44</v>
      </c>
      <c r="G16" s="42"/>
      <c r="H16" s="68"/>
      <c r="I16" s="41" t="str">
        <f>D16*H16</f>
        <v>0</v>
      </c>
      <c r="J16" s="44"/>
      <c r="K16" s="47"/>
      <c r="L16" s="47"/>
      <c r="M16" s="50"/>
    </row>
    <row r="17" spans="1:13">
      <c r="B17" s="25" t="s">
        <v>21</v>
      </c>
      <c r="C17" s="28" t="s">
        <v>90</v>
      </c>
      <c r="D17" s="73">
        <v>1290</v>
      </c>
      <c r="E17" s="34" t="s">
        <v>18</v>
      </c>
      <c r="F17" s="31">
        <v>30</v>
      </c>
      <c r="G17" s="38"/>
      <c r="H17" s="66"/>
      <c r="I17" s="37" t="str">
        <f>D17*H17</f>
        <v>0</v>
      </c>
      <c r="J17" s="44"/>
      <c r="K17" s="47"/>
      <c r="L17" s="47"/>
      <c r="M17" s="50"/>
    </row>
    <row r="18" spans="1:13">
      <c r="B18" s="26"/>
      <c r="C18" s="29"/>
      <c r="D18" s="74">
        <v>1290</v>
      </c>
      <c r="E18" s="35"/>
      <c r="F18" s="32">
        <v>32</v>
      </c>
      <c r="G18" s="40"/>
      <c r="H18" s="67"/>
      <c r="I18" s="39" t="str">
        <f>D18*H18</f>
        <v>0</v>
      </c>
      <c r="J18" s="44"/>
      <c r="K18" s="47"/>
      <c r="L18" s="47"/>
      <c r="M18" s="50"/>
    </row>
    <row r="19" spans="1:13">
      <c r="B19" s="26"/>
      <c r="C19" s="29"/>
      <c r="D19" s="74">
        <v>1290</v>
      </c>
      <c r="E19" s="35"/>
      <c r="F19" s="32">
        <v>34</v>
      </c>
      <c r="G19" s="40"/>
      <c r="H19" s="67"/>
      <c r="I19" s="39" t="str">
        <f>D19*H19</f>
        <v>0</v>
      </c>
      <c r="J19" s="44"/>
      <c r="K19" s="47"/>
      <c r="L19" s="47"/>
      <c r="M19" s="50"/>
    </row>
    <row r="20" spans="1:13">
      <c r="B20" s="26"/>
      <c r="C20" s="29"/>
      <c r="D20" s="74">
        <v>1290</v>
      </c>
      <c r="E20" s="35"/>
      <c r="F20" s="32">
        <v>36</v>
      </c>
      <c r="G20" s="40"/>
      <c r="H20" s="67"/>
      <c r="I20" s="39" t="str">
        <f>D20*H20</f>
        <v>0</v>
      </c>
      <c r="J20" s="44"/>
      <c r="K20" s="47"/>
      <c r="L20" s="47"/>
      <c r="M20" s="50"/>
    </row>
    <row r="21" spans="1:13">
      <c r="B21" s="26"/>
      <c r="C21" s="29"/>
      <c r="D21" s="74">
        <v>1290</v>
      </c>
      <c r="E21" s="35"/>
      <c r="F21" s="32">
        <v>38</v>
      </c>
      <c r="G21" s="40"/>
      <c r="H21" s="67"/>
      <c r="I21" s="39" t="str">
        <f>D21*H21</f>
        <v>0</v>
      </c>
      <c r="J21" s="44"/>
      <c r="K21" s="47"/>
      <c r="L21" s="47"/>
      <c r="M21" s="50"/>
    </row>
    <row r="22" spans="1:13">
      <c r="B22" s="26"/>
      <c r="C22" s="29"/>
      <c r="D22" s="74">
        <v>1290</v>
      </c>
      <c r="E22" s="35"/>
      <c r="F22" s="32">
        <v>40</v>
      </c>
      <c r="G22" s="40"/>
      <c r="H22" s="67"/>
      <c r="I22" s="39" t="str">
        <f>D22*H22</f>
        <v>0</v>
      </c>
      <c r="J22" s="44"/>
      <c r="K22" s="47"/>
      <c r="L22" s="47"/>
      <c r="M22" s="50"/>
    </row>
    <row r="23" spans="1:13">
      <c r="B23" s="26"/>
      <c r="C23" s="29"/>
      <c r="D23" s="74">
        <v>1290</v>
      </c>
      <c r="E23" s="35"/>
      <c r="F23" s="32">
        <v>42</v>
      </c>
      <c r="G23" s="40"/>
      <c r="H23" s="67"/>
      <c r="I23" s="39" t="str">
        <f>D23*H23</f>
        <v>0</v>
      </c>
      <c r="J23" s="44"/>
      <c r="K23" s="47"/>
      <c r="L23" s="47"/>
      <c r="M23" s="50"/>
    </row>
    <row r="24" spans="1:13">
      <c r="B24" s="27"/>
      <c r="C24" s="30"/>
      <c r="D24" s="75">
        <v>1350</v>
      </c>
      <c r="E24" s="36"/>
      <c r="F24" s="33">
        <v>44</v>
      </c>
      <c r="G24" s="42"/>
      <c r="H24" s="68"/>
      <c r="I24" s="41" t="str">
        <f>D24*H24</f>
        <v>0</v>
      </c>
      <c r="J24" s="44"/>
      <c r="K24" s="47"/>
      <c r="L24" s="47"/>
      <c r="M24" s="50"/>
    </row>
    <row r="25" spans="1:13">
      <c r="B25" s="25" t="s">
        <v>21</v>
      </c>
      <c r="C25" s="28" t="s">
        <v>91</v>
      </c>
      <c r="D25" s="73">
        <v>1290</v>
      </c>
      <c r="E25" s="34" t="s">
        <v>18</v>
      </c>
      <c r="F25" s="31">
        <v>30</v>
      </c>
      <c r="G25" s="38"/>
      <c r="H25" s="66"/>
      <c r="I25" s="37" t="str">
        <f>D25*H25</f>
        <v>0</v>
      </c>
      <c r="J25" s="44"/>
      <c r="K25" s="47"/>
      <c r="L25" s="47"/>
      <c r="M25" s="50"/>
    </row>
    <row r="26" spans="1:13">
      <c r="B26" s="26"/>
      <c r="C26" s="29"/>
      <c r="D26" s="74">
        <v>1290</v>
      </c>
      <c r="E26" s="35"/>
      <c r="F26" s="32">
        <v>32</v>
      </c>
      <c r="G26" s="40"/>
      <c r="H26" s="67"/>
      <c r="I26" s="39" t="str">
        <f>D26*H26</f>
        <v>0</v>
      </c>
      <c r="J26" s="44"/>
      <c r="K26" s="47"/>
      <c r="L26" s="47"/>
      <c r="M26" s="50"/>
    </row>
    <row r="27" spans="1:13">
      <c r="B27" s="26"/>
      <c r="C27" s="29"/>
      <c r="D27" s="74">
        <v>1290</v>
      </c>
      <c r="E27" s="35"/>
      <c r="F27" s="32">
        <v>34</v>
      </c>
      <c r="G27" s="40"/>
      <c r="H27" s="67"/>
      <c r="I27" s="39" t="str">
        <f>D27*H27</f>
        <v>0</v>
      </c>
      <c r="J27" s="44"/>
      <c r="K27" s="47"/>
      <c r="L27" s="47"/>
      <c r="M27" s="50"/>
    </row>
    <row r="28" spans="1:13">
      <c r="B28" s="26"/>
      <c r="C28" s="29"/>
      <c r="D28" s="74">
        <v>1290</v>
      </c>
      <c r="E28" s="35"/>
      <c r="F28" s="32">
        <v>36</v>
      </c>
      <c r="G28" s="40"/>
      <c r="H28" s="67"/>
      <c r="I28" s="39" t="str">
        <f>D28*H28</f>
        <v>0</v>
      </c>
      <c r="J28" s="44"/>
      <c r="K28" s="47"/>
      <c r="L28" s="47"/>
      <c r="M28" s="50"/>
    </row>
    <row r="29" spans="1:13">
      <c r="B29" s="26"/>
      <c r="C29" s="29"/>
      <c r="D29" s="74">
        <v>1290</v>
      </c>
      <c r="E29" s="35"/>
      <c r="F29" s="32">
        <v>38</v>
      </c>
      <c r="G29" s="40"/>
      <c r="H29" s="67"/>
      <c r="I29" s="39" t="str">
        <f>D29*H29</f>
        <v>0</v>
      </c>
      <c r="J29" s="44"/>
      <c r="K29" s="47"/>
      <c r="L29" s="47"/>
      <c r="M29" s="50"/>
    </row>
    <row r="30" spans="1:13">
      <c r="B30" s="26"/>
      <c r="C30" s="29"/>
      <c r="D30" s="74">
        <v>1290</v>
      </c>
      <c r="E30" s="35"/>
      <c r="F30" s="32">
        <v>40</v>
      </c>
      <c r="G30" s="40"/>
      <c r="H30" s="67"/>
      <c r="I30" s="39" t="str">
        <f>D30*H30</f>
        <v>0</v>
      </c>
      <c r="J30" s="44"/>
      <c r="K30" s="47"/>
      <c r="L30" s="47"/>
      <c r="M30" s="50"/>
    </row>
    <row r="31" spans="1:13">
      <c r="B31" s="26"/>
      <c r="C31" s="29"/>
      <c r="D31" s="74">
        <v>1290</v>
      </c>
      <c r="E31" s="35"/>
      <c r="F31" s="32">
        <v>42</v>
      </c>
      <c r="G31" s="40"/>
      <c r="H31" s="67"/>
      <c r="I31" s="39" t="str">
        <f>D31*H31</f>
        <v>0</v>
      </c>
      <c r="J31" s="44"/>
      <c r="K31" s="47"/>
      <c r="L31" s="47"/>
      <c r="M31" s="50"/>
    </row>
    <row r="32" spans="1:13">
      <c r="B32" s="27"/>
      <c r="C32" s="30"/>
      <c r="D32" s="75">
        <v>1350</v>
      </c>
      <c r="E32" s="36"/>
      <c r="F32" s="33">
        <v>44</v>
      </c>
      <c r="G32" s="42"/>
      <c r="H32" s="68"/>
      <c r="I32" s="41" t="str">
        <f>D32*H32</f>
        <v>0</v>
      </c>
      <c r="J32" s="45"/>
      <c r="K32" s="48"/>
      <c r="L32" s="48"/>
      <c r="M32" s="51"/>
    </row>
    <row r="33" spans="1:13" customHeight="1" ht="26">
      <c r="B33" s="52" t="s">
        <v>24</v>
      </c>
      <c r="C33" s="53"/>
      <c r="D33" s="69"/>
      <c r="E33" s="53"/>
      <c r="F33" s="53"/>
      <c r="G33" s="53"/>
      <c r="H33" s="69"/>
      <c r="I33" s="53"/>
      <c r="J33" s="53"/>
      <c r="K33" s="53"/>
      <c r="L33" s="53"/>
      <c r="M33" s="54"/>
    </row>
    <row r="34" spans="1:13">
      <c r="B34"/>
      <c r="C34"/>
      <c r="D34" s="70"/>
      <c r="E34"/>
      <c r="F34"/>
      <c r="G34"/>
      <c r="H34" s="70"/>
      <c r="I34"/>
      <c r="J34"/>
      <c r="K34"/>
      <c r="L34"/>
      <c r="M34"/>
    </row>
    <row r="35" spans="1:13">
      <c r="B35" s="25"/>
      <c r="C35" s="28" t="s">
        <v>92</v>
      </c>
      <c r="D35" s="73">
        <v>1290</v>
      </c>
      <c r="E35" s="34" t="s">
        <v>18</v>
      </c>
      <c r="F35" s="31">
        <v>30</v>
      </c>
      <c r="G35" s="38"/>
      <c r="H35" s="66"/>
      <c r="I35" s="37" t="str">
        <f>D35*H35</f>
        <v>0</v>
      </c>
      <c r="J35" s="43"/>
      <c r="K35" s="46"/>
      <c r="L35" s="46"/>
      <c r="M35" s="49"/>
    </row>
    <row r="36" spans="1:13">
      <c r="B36" s="26"/>
      <c r="C36" s="29"/>
      <c r="D36" s="74">
        <v>1290</v>
      </c>
      <c r="E36" s="35"/>
      <c r="F36" s="32">
        <v>32</v>
      </c>
      <c r="G36" s="40"/>
      <c r="H36" s="67"/>
      <c r="I36" s="39" t="str">
        <f>D36*H36</f>
        <v>0</v>
      </c>
      <c r="J36" s="44"/>
      <c r="K36" s="47"/>
      <c r="L36" s="47"/>
      <c r="M36" s="50"/>
    </row>
    <row r="37" spans="1:13">
      <c r="B37" s="26"/>
      <c r="C37" s="29"/>
      <c r="D37" s="74">
        <v>1290</v>
      </c>
      <c r="E37" s="35"/>
      <c r="F37" s="32">
        <v>34</v>
      </c>
      <c r="G37" s="40"/>
      <c r="H37" s="67"/>
      <c r="I37" s="39" t="str">
        <f>D37*H37</f>
        <v>0</v>
      </c>
      <c r="J37" s="44"/>
      <c r="K37" s="47"/>
      <c r="L37" s="47"/>
      <c r="M37" s="50"/>
    </row>
    <row r="38" spans="1:13">
      <c r="B38" s="26"/>
      <c r="C38" s="29"/>
      <c r="D38" s="74">
        <v>1290</v>
      </c>
      <c r="E38" s="35"/>
      <c r="F38" s="32">
        <v>36</v>
      </c>
      <c r="G38" s="40"/>
      <c r="H38" s="67"/>
      <c r="I38" s="39" t="str">
        <f>D38*H38</f>
        <v>0</v>
      </c>
      <c r="J38" s="44"/>
      <c r="K38" s="47"/>
      <c r="L38" s="47"/>
      <c r="M38" s="50"/>
    </row>
    <row r="39" spans="1:13">
      <c r="B39" s="26"/>
      <c r="C39" s="29"/>
      <c r="D39" s="74">
        <v>1290</v>
      </c>
      <c r="E39" s="35"/>
      <c r="F39" s="32">
        <v>38</v>
      </c>
      <c r="G39" s="40"/>
      <c r="H39" s="67"/>
      <c r="I39" s="39" t="str">
        <f>D39*H39</f>
        <v>0</v>
      </c>
      <c r="J39" s="44"/>
      <c r="K39" s="47"/>
      <c r="L39" s="47"/>
      <c r="M39" s="50"/>
    </row>
    <row r="40" spans="1:13">
      <c r="B40" s="26"/>
      <c r="C40" s="29"/>
      <c r="D40" s="74">
        <v>1290</v>
      </c>
      <c r="E40" s="35"/>
      <c r="F40" s="32">
        <v>40</v>
      </c>
      <c r="G40" s="40"/>
      <c r="H40" s="67"/>
      <c r="I40" s="39" t="str">
        <f>D40*H40</f>
        <v>0</v>
      </c>
      <c r="J40" s="44"/>
      <c r="K40" s="47"/>
      <c r="L40" s="47"/>
      <c r="M40" s="50"/>
    </row>
    <row r="41" spans="1:13">
      <c r="B41" s="26"/>
      <c r="C41" s="29"/>
      <c r="D41" s="74">
        <v>1290</v>
      </c>
      <c r="E41" s="35"/>
      <c r="F41" s="32">
        <v>42</v>
      </c>
      <c r="G41" s="40"/>
      <c r="H41" s="67"/>
      <c r="I41" s="39" t="str">
        <f>D41*H41</f>
        <v>0</v>
      </c>
      <c r="J41" s="44"/>
      <c r="K41" s="47"/>
      <c r="L41" s="47"/>
      <c r="M41" s="50"/>
    </row>
    <row r="42" spans="1:13">
      <c r="B42" s="27"/>
      <c r="C42" s="30"/>
      <c r="D42" s="75">
        <v>1350</v>
      </c>
      <c r="E42" s="36"/>
      <c r="F42" s="33">
        <v>44</v>
      </c>
      <c r="G42" s="42"/>
      <c r="H42" s="68"/>
      <c r="I42" s="41" t="str">
        <f>D42*H42</f>
        <v>0</v>
      </c>
      <c r="J42" s="44"/>
      <c r="K42" s="47"/>
      <c r="L42" s="47"/>
      <c r="M42" s="50"/>
    </row>
    <row r="43" spans="1:13">
      <c r="B43" s="25"/>
      <c r="C43" s="28" t="s">
        <v>93</v>
      </c>
      <c r="D43" s="73">
        <v>1290</v>
      </c>
      <c r="E43" s="34" t="s">
        <v>18</v>
      </c>
      <c r="F43" s="31">
        <v>30</v>
      </c>
      <c r="G43" s="38"/>
      <c r="H43" s="66"/>
      <c r="I43" s="37" t="str">
        <f>D43*H43</f>
        <v>0</v>
      </c>
      <c r="J43" s="44"/>
      <c r="K43" s="47"/>
      <c r="L43" s="47"/>
      <c r="M43" s="50"/>
    </row>
    <row r="44" spans="1:13">
      <c r="B44" s="26"/>
      <c r="C44" s="29"/>
      <c r="D44" s="74">
        <v>1290</v>
      </c>
      <c r="E44" s="35"/>
      <c r="F44" s="32">
        <v>32</v>
      </c>
      <c r="G44" s="40"/>
      <c r="H44" s="67"/>
      <c r="I44" s="39" t="str">
        <f>D44*H44</f>
        <v>0</v>
      </c>
      <c r="J44" s="44"/>
      <c r="K44" s="47"/>
      <c r="L44" s="47"/>
      <c r="M44" s="50"/>
    </row>
    <row r="45" spans="1:13">
      <c r="B45" s="26"/>
      <c r="C45" s="29"/>
      <c r="D45" s="74">
        <v>1290</v>
      </c>
      <c r="E45" s="35"/>
      <c r="F45" s="32">
        <v>34</v>
      </c>
      <c r="G45" s="40"/>
      <c r="H45" s="67"/>
      <c r="I45" s="39" t="str">
        <f>D45*H45</f>
        <v>0</v>
      </c>
      <c r="J45" s="44"/>
      <c r="K45" s="47"/>
      <c r="L45" s="47"/>
      <c r="M45" s="50"/>
    </row>
    <row r="46" spans="1:13">
      <c r="B46" s="26"/>
      <c r="C46" s="29"/>
      <c r="D46" s="74">
        <v>1290</v>
      </c>
      <c r="E46" s="35"/>
      <c r="F46" s="32">
        <v>36</v>
      </c>
      <c r="G46" s="40"/>
      <c r="H46" s="67"/>
      <c r="I46" s="39" t="str">
        <f>D46*H46</f>
        <v>0</v>
      </c>
      <c r="J46" s="44"/>
      <c r="K46" s="47"/>
      <c r="L46" s="47"/>
      <c r="M46" s="50"/>
    </row>
    <row r="47" spans="1:13">
      <c r="B47" s="26"/>
      <c r="C47" s="29"/>
      <c r="D47" s="74">
        <v>1290</v>
      </c>
      <c r="E47" s="35"/>
      <c r="F47" s="32">
        <v>38</v>
      </c>
      <c r="G47" s="40"/>
      <c r="H47" s="67"/>
      <c r="I47" s="39" t="str">
        <f>D47*H47</f>
        <v>0</v>
      </c>
      <c r="J47" s="44"/>
      <c r="K47" s="47"/>
      <c r="L47" s="47"/>
      <c r="M47" s="50"/>
    </row>
    <row r="48" spans="1:13">
      <c r="B48" s="26"/>
      <c r="C48" s="29"/>
      <c r="D48" s="74">
        <v>1290</v>
      </c>
      <c r="E48" s="35"/>
      <c r="F48" s="32">
        <v>40</v>
      </c>
      <c r="G48" s="40"/>
      <c r="H48" s="67"/>
      <c r="I48" s="39" t="str">
        <f>D48*H48</f>
        <v>0</v>
      </c>
      <c r="J48" s="44"/>
      <c r="K48" s="47"/>
      <c r="L48" s="47"/>
      <c r="M48" s="50"/>
    </row>
    <row r="49" spans="1:13">
      <c r="B49" s="26"/>
      <c r="C49" s="29"/>
      <c r="D49" s="74">
        <v>1290</v>
      </c>
      <c r="E49" s="35"/>
      <c r="F49" s="32">
        <v>42</v>
      </c>
      <c r="G49" s="40"/>
      <c r="H49" s="67"/>
      <c r="I49" s="39" t="str">
        <f>D49*H49</f>
        <v>0</v>
      </c>
      <c r="J49" s="44"/>
      <c r="K49" s="47"/>
      <c r="L49" s="47"/>
      <c r="M49" s="50"/>
    </row>
    <row r="50" spans="1:13">
      <c r="B50" s="27"/>
      <c r="C50" s="30"/>
      <c r="D50" s="75">
        <v>1290</v>
      </c>
      <c r="E50" s="36"/>
      <c r="F50" s="33">
        <v>44</v>
      </c>
      <c r="G50" s="42"/>
      <c r="H50" s="68"/>
      <c r="I50" s="41" t="str">
        <f>D50*H50</f>
        <v>0</v>
      </c>
      <c r="J50" s="44"/>
      <c r="K50" s="47"/>
      <c r="L50" s="47"/>
      <c r="M50" s="50"/>
    </row>
    <row r="51" spans="1:13">
      <c r="B51" s="25"/>
      <c r="C51" s="28" t="s">
        <v>94</v>
      </c>
      <c r="D51" s="73">
        <v>1290</v>
      </c>
      <c r="E51" s="34" t="s">
        <v>18</v>
      </c>
      <c r="F51" s="31">
        <v>30</v>
      </c>
      <c r="G51" s="38"/>
      <c r="H51" s="66"/>
      <c r="I51" s="37" t="str">
        <f>D51*H51</f>
        <v>0</v>
      </c>
      <c r="J51" s="44"/>
      <c r="K51" s="47"/>
      <c r="L51" s="47"/>
      <c r="M51" s="50"/>
    </row>
    <row r="52" spans="1:13">
      <c r="B52" s="26"/>
      <c r="C52" s="29"/>
      <c r="D52" s="74">
        <v>1290</v>
      </c>
      <c r="E52" s="35"/>
      <c r="F52" s="32">
        <v>32</v>
      </c>
      <c r="G52" s="40"/>
      <c r="H52" s="67"/>
      <c r="I52" s="39" t="str">
        <f>D52*H52</f>
        <v>0</v>
      </c>
      <c r="J52" s="44"/>
      <c r="K52" s="47"/>
      <c r="L52" s="47"/>
      <c r="M52" s="50"/>
    </row>
    <row r="53" spans="1:13">
      <c r="B53" s="26"/>
      <c r="C53" s="29"/>
      <c r="D53" s="74">
        <v>1290</v>
      </c>
      <c r="E53" s="35"/>
      <c r="F53" s="32">
        <v>34</v>
      </c>
      <c r="G53" s="40"/>
      <c r="H53" s="67"/>
      <c r="I53" s="39" t="str">
        <f>D53*H53</f>
        <v>0</v>
      </c>
      <c r="J53" s="44"/>
      <c r="K53" s="47"/>
      <c r="L53" s="47"/>
      <c r="M53" s="50"/>
    </row>
    <row r="54" spans="1:13">
      <c r="B54" s="26"/>
      <c r="C54" s="29"/>
      <c r="D54" s="74">
        <v>1290</v>
      </c>
      <c r="E54" s="35"/>
      <c r="F54" s="32">
        <v>36</v>
      </c>
      <c r="G54" s="40"/>
      <c r="H54" s="67"/>
      <c r="I54" s="39" t="str">
        <f>D54*H54</f>
        <v>0</v>
      </c>
      <c r="J54" s="44"/>
      <c r="K54" s="47"/>
      <c r="L54" s="47"/>
      <c r="M54" s="50"/>
    </row>
    <row r="55" spans="1:13">
      <c r="B55" s="26"/>
      <c r="C55" s="29"/>
      <c r="D55" s="74">
        <v>1290</v>
      </c>
      <c r="E55" s="35"/>
      <c r="F55" s="32">
        <v>38</v>
      </c>
      <c r="G55" s="40"/>
      <c r="H55" s="67"/>
      <c r="I55" s="39" t="str">
        <f>D55*H55</f>
        <v>0</v>
      </c>
      <c r="J55" s="44"/>
      <c r="K55" s="47"/>
      <c r="L55" s="47"/>
      <c r="M55" s="50"/>
    </row>
    <row r="56" spans="1:13">
      <c r="B56" s="26"/>
      <c r="C56" s="29"/>
      <c r="D56" s="74">
        <v>1290</v>
      </c>
      <c r="E56" s="35"/>
      <c r="F56" s="32">
        <v>40</v>
      </c>
      <c r="G56" s="40"/>
      <c r="H56" s="67"/>
      <c r="I56" s="39" t="str">
        <f>D56*H56</f>
        <v>0</v>
      </c>
      <c r="J56" s="44"/>
      <c r="K56" s="47"/>
      <c r="L56" s="47"/>
      <c r="M56" s="50"/>
    </row>
    <row r="57" spans="1:13">
      <c r="B57" s="26"/>
      <c r="C57" s="29"/>
      <c r="D57" s="74">
        <v>1290</v>
      </c>
      <c r="E57" s="35"/>
      <c r="F57" s="32">
        <v>42</v>
      </c>
      <c r="G57" s="40"/>
      <c r="H57" s="67"/>
      <c r="I57" s="39" t="str">
        <f>D57*H57</f>
        <v>0</v>
      </c>
      <c r="J57" s="44"/>
      <c r="K57" s="47"/>
      <c r="L57" s="47"/>
      <c r="M57" s="50"/>
    </row>
    <row r="58" spans="1:13">
      <c r="B58" s="27"/>
      <c r="C58" s="30"/>
      <c r="D58" s="75">
        <v>1350</v>
      </c>
      <c r="E58" s="36"/>
      <c r="F58" s="33">
        <v>44</v>
      </c>
      <c r="G58" s="42"/>
      <c r="H58" s="68"/>
      <c r="I58" s="41" t="str">
        <f>D58*H58</f>
        <v>0</v>
      </c>
      <c r="J58" s="44"/>
      <c r="K58" s="47"/>
      <c r="L58" s="47"/>
      <c r="M58" s="50"/>
    </row>
    <row r="59" spans="1:13">
      <c r="B59" s="25"/>
      <c r="C59" s="28" t="s">
        <v>95</v>
      </c>
      <c r="D59" s="73">
        <v>1290</v>
      </c>
      <c r="E59" s="34" t="s">
        <v>18</v>
      </c>
      <c r="F59" s="31">
        <v>30</v>
      </c>
      <c r="G59" s="38"/>
      <c r="H59" s="66"/>
      <c r="I59" s="37" t="str">
        <f>D59*H59</f>
        <v>0</v>
      </c>
      <c r="J59" s="44"/>
      <c r="K59" s="47"/>
      <c r="L59" s="47"/>
      <c r="M59" s="50"/>
    </row>
    <row r="60" spans="1:13">
      <c r="B60" s="26"/>
      <c r="C60" s="29"/>
      <c r="D60" s="74">
        <v>1290</v>
      </c>
      <c r="E60" s="35"/>
      <c r="F60" s="32">
        <v>32</v>
      </c>
      <c r="G60" s="40"/>
      <c r="H60" s="67"/>
      <c r="I60" s="39" t="str">
        <f>D60*H60</f>
        <v>0</v>
      </c>
      <c r="J60" s="44"/>
      <c r="K60" s="47"/>
      <c r="L60" s="47"/>
      <c r="M60" s="50"/>
    </row>
    <row r="61" spans="1:13">
      <c r="B61" s="26"/>
      <c r="C61" s="29"/>
      <c r="D61" s="74">
        <v>1290</v>
      </c>
      <c r="E61" s="35"/>
      <c r="F61" s="32">
        <v>34</v>
      </c>
      <c r="G61" s="40"/>
      <c r="H61" s="67"/>
      <c r="I61" s="39" t="str">
        <f>D61*H61</f>
        <v>0</v>
      </c>
      <c r="J61" s="44"/>
      <c r="K61" s="47"/>
      <c r="L61" s="47"/>
      <c r="M61" s="50"/>
    </row>
    <row r="62" spans="1:13">
      <c r="B62" s="26"/>
      <c r="C62" s="29"/>
      <c r="D62" s="74">
        <v>1290</v>
      </c>
      <c r="E62" s="35"/>
      <c r="F62" s="32">
        <v>36</v>
      </c>
      <c r="G62" s="40"/>
      <c r="H62" s="67"/>
      <c r="I62" s="39" t="str">
        <f>D62*H62</f>
        <v>0</v>
      </c>
      <c r="J62" s="44"/>
      <c r="K62" s="47"/>
      <c r="L62" s="47"/>
      <c r="M62" s="50"/>
    </row>
    <row r="63" spans="1:13">
      <c r="B63" s="26"/>
      <c r="C63" s="29"/>
      <c r="D63" s="74">
        <v>1290</v>
      </c>
      <c r="E63" s="35"/>
      <c r="F63" s="32">
        <v>38</v>
      </c>
      <c r="G63" s="40"/>
      <c r="H63" s="67"/>
      <c r="I63" s="39" t="str">
        <f>D63*H63</f>
        <v>0</v>
      </c>
      <c r="J63" s="44"/>
      <c r="K63" s="47"/>
      <c r="L63" s="47"/>
      <c r="M63" s="50"/>
    </row>
    <row r="64" spans="1:13">
      <c r="B64" s="26"/>
      <c r="C64" s="29"/>
      <c r="D64" s="74">
        <v>1290</v>
      </c>
      <c r="E64" s="35"/>
      <c r="F64" s="32">
        <v>40</v>
      </c>
      <c r="G64" s="40"/>
      <c r="H64" s="67"/>
      <c r="I64" s="39" t="str">
        <f>D64*H64</f>
        <v>0</v>
      </c>
      <c r="J64" s="44"/>
      <c r="K64" s="47"/>
      <c r="L64" s="47"/>
      <c r="M64" s="50"/>
    </row>
    <row r="65" spans="1:13">
      <c r="B65" s="26"/>
      <c r="C65" s="29"/>
      <c r="D65" s="74">
        <v>1290</v>
      </c>
      <c r="E65" s="35"/>
      <c r="F65" s="32">
        <v>42</v>
      </c>
      <c r="G65" s="40"/>
      <c r="H65" s="67"/>
      <c r="I65" s="39" t="str">
        <f>D65*H65</f>
        <v>0</v>
      </c>
      <c r="J65" s="44"/>
      <c r="K65" s="47"/>
      <c r="L65" s="47"/>
      <c r="M65" s="50"/>
    </row>
    <row r="66" spans="1:13">
      <c r="B66" s="27"/>
      <c r="C66" s="30"/>
      <c r="D66" s="75">
        <v>1350</v>
      </c>
      <c r="E66" s="36"/>
      <c r="F66" s="33">
        <v>44</v>
      </c>
      <c r="G66" s="42"/>
      <c r="H66" s="68"/>
      <c r="I66" s="41" t="str">
        <f>D66*H66</f>
        <v>0</v>
      </c>
      <c r="J66" s="45"/>
      <c r="K66" s="48"/>
      <c r="L66" s="48"/>
      <c r="M66" s="51"/>
    </row>
    <row r="67" spans="1:13" customHeight="1" ht="26">
      <c r="B67" s="52" t="s">
        <v>24</v>
      </c>
      <c r="C67" s="53"/>
      <c r="D67" s="69"/>
      <c r="E67" s="53"/>
      <c r="F67" s="53"/>
      <c r="G67" s="53"/>
      <c r="H67" s="69"/>
      <c r="I67" s="53"/>
      <c r="J67" s="53"/>
      <c r="K67" s="53"/>
      <c r="L67" s="53"/>
      <c r="M67" s="54"/>
    </row>
    <row r="68" spans="1:13">
      <c r="B68"/>
      <c r="C68"/>
      <c r="D68" s="70"/>
      <c r="E68"/>
      <c r="F68"/>
      <c r="G68"/>
      <c r="H68" s="70"/>
      <c r="I68"/>
      <c r="J68"/>
      <c r="K68"/>
      <c r="L68"/>
      <c r="M68"/>
    </row>
    <row r="69" spans="1:13" customHeight="1" ht="30">
      <c r="B69" s="22" t="s">
        <v>62</v>
      </c>
      <c r="C69" s="23"/>
      <c r="D69" s="71"/>
      <c r="E69" s="23"/>
      <c r="F69" s="23"/>
      <c r="G69" s="23"/>
      <c r="H69" s="71"/>
      <c r="I69" s="23"/>
      <c r="J69" s="23"/>
      <c r="K69" s="23"/>
      <c r="L69" s="23"/>
      <c r="M69" s="24"/>
    </row>
    <row r="70" spans="1:13">
      <c r="B70"/>
      <c r="C70"/>
      <c r="D70" s="70"/>
      <c r="E70"/>
      <c r="F70"/>
      <c r="G70"/>
      <c r="H70" s="70"/>
      <c r="I70"/>
      <c r="J70"/>
      <c r="K70"/>
      <c r="L70"/>
      <c r="M70"/>
    </row>
    <row r="71" spans="1:13">
      <c r="B71" s="25" t="s">
        <v>21</v>
      </c>
      <c r="C71" s="28" t="s">
        <v>96</v>
      </c>
      <c r="D71" s="73">
        <v>500</v>
      </c>
      <c r="E71" s="34" t="s">
        <v>18</v>
      </c>
      <c r="F71" s="31">
        <v>32</v>
      </c>
      <c r="G71" s="38"/>
      <c r="H71" s="66"/>
      <c r="I71" s="37" t="str">
        <f>D71*H71</f>
        <v>0</v>
      </c>
      <c r="J71" s="43" t="s">
        <v>21</v>
      </c>
      <c r="K71" s="46"/>
      <c r="L71" s="46"/>
      <c r="M71" s="49"/>
    </row>
    <row r="72" spans="1:13">
      <c r="B72" s="26"/>
      <c r="C72" s="29"/>
      <c r="D72" s="74">
        <v>500</v>
      </c>
      <c r="E72" s="35"/>
      <c r="F72" s="32">
        <v>34</v>
      </c>
      <c r="G72" s="40"/>
      <c r="H72" s="67"/>
      <c r="I72" s="39" t="str">
        <f>D72*H72</f>
        <v>0</v>
      </c>
      <c r="J72" s="44"/>
      <c r="K72" s="47"/>
      <c r="L72" s="47"/>
      <c r="M72" s="50"/>
    </row>
    <row r="73" spans="1:13">
      <c r="B73" s="26"/>
      <c r="C73" s="29"/>
      <c r="D73" s="74">
        <v>500</v>
      </c>
      <c r="E73" s="35"/>
      <c r="F73" s="32">
        <v>36</v>
      </c>
      <c r="G73" s="40"/>
      <c r="H73" s="67"/>
      <c r="I73" s="39" t="str">
        <f>D73*H73</f>
        <v>0</v>
      </c>
      <c r="J73" s="44"/>
      <c r="K73" s="47"/>
      <c r="L73" s="47"/>
      <c r="M73" s="50"/>
    </row>
    <row r="74" spans="1:13">
      <c r="B74" s="26"/>
      <c r="C74" s="29"/>
      <c r="D74" s="74">
        <v>500</v>
      </c>
      <c r="E74" s="35"/>
      <c r="F74" s="32">
        <v>38</v>
      </c>
      <c r="G74" s="40"/>
      <c r="H74" s="67"/>
      <c r="I74" s="39" t="str">
        <f>D74*H74</f>
        <v>0</v>
      </c>
      <c r="J74" s="44"/>
      <c r="K74" s="47"/>
      <c r="L74" s="47"/>
      <c r="M74" s="50"/>
    </row>
    <row r="75" spans="1:13">
      <c r="B75" s="26"/>
      <c r="C75" s="29"/>
      <c r="D75" s="74">
        <v>500</v>
      </c>
      <c r="E75" s="35"/>
      <c r="F75" s="32">
        <v>40</v>
      </c>
      <c r="G75" s="40"/>
      <c r="H75" s="67"/>
      <c r="I75" s="39" t="str">
        <f>D75*H75</f>
        <v>0</v>
      </c>
      <c r="J75" s="44"/>
      <c r="K75" s="47"/>
      <c r="L75" s="47"/>
      <c r="M75" s="50"/>
    </row>
    <row r="76" spans="1:13">
      <c r="B76" s="26"/>
      <c r="C76" s="29"/>
      <c r="D76" s="74">
        <v>500</v>
      </c>
      <c r="E76" s="35"/>
      <c r="F76" s="32">
        <v>42</v>
      </c>
      <c r="G76" s="40"/>
      <c r="H76" s="67"/>
      <c r="I76" s="39" t="str">
        <f>D76*H76</f>
        <v>0</v>
      </c>
      <c r="J76" s="44"/>
      <c r="K76" s="47"/>
      <c r="L76" s="47"/>
      <c r="M76" s="50"/>
    </row>
    <row r="77" spans="1:13">
      <c r="B77" s="27"/>
      <c r="C77" s="30"/>
      <c r="D77" s="75">
        <v>550</v>
      </c>
      <c r="E77" s="36"/>
      <c r="F77" s="33">
        <v>44</v>
      </c>
      <c r="G77" s="42"/>
      <c r="H77" s="68"/>
      <c r="I77" s="41" t="str">
        <f>D77*H77</f>
        <v>0</v>
      </c>
      <c r="J77" s="44"/>
      <c r="K77" s="47"/>
      <c r="L77" s="47"/>
      <c r="M77" s="50"/>
    </row>
    <row r="78" spans="1:13">
      <c r="B78" s="25" t="s">
        <v>21</v>
      </c>
      <c r="C78" s="28" t="s">
        <v>97</v>
      </c>
      <c r="D78" s="73">
        <v>500</v>
      </c>
      <c r="E78" s="34" t="s">
        <v>18</v>
      </c>
      <c r="F78" s="31">
        <v>32</v>
      </c>
      <c r="G78" s="38"/>
      <c r="H78" s="66"/>
      <c r="I78" s="37" t="str">
        <f>D78*H78</f>
        <v>0</v>
      </c>
      <c r="J78" s="44"/>
      <c r="K78" s="47"/>
      <c r="L78" s="47"/>
      <c r="M78" s="50"/>
    </row>
    <row r="79" spans="1:13">
      <c r="B79" s="26"/>
      <c r="C79" s="29"/>
      <c r="D79" s="74">
        <v>500</v>
      </c>
      <c r="E79" s="35"/>
      <c r="F79" s="32">
        <v>34</v>
      </c>
      <c r="G79" s="40"/>
      <c r="H79" s="67"/>
      <c r="I79" s="39" t="str">
        <f>D79*H79</f>
        <v>0</v>
      </c>
      <c r="J79" s="44"/>
      <c r="K79" s="47"/>
      <c r="L79" s="47"/>
      <c r="M79" s="50"/>
    </row>
    <row r="80" spans="1:13">
      <c r="B80" s="26"/>
      <c r="C80" s="29"/>
      <c r="D80" s="74">
        <v>500</v>
      </c>
      <c r="E80" s="35"/>
      <c r="F80" s="32">
        <v>36</v>
      </c>
      <c r="G80" s="40"/>
      <c r="H80" s="67"/>
      <c r="I80" s="39" t="str">
        <f>D80*H80</f>
        <v>0</v>
      </c>
      <c r="J80" s="44"/>
      <c r="K80" s="47"/>
      <c r="L80" s="47"/>
      <c r="M80" s="50"/>
    </row>
    <row r="81" spans="1:13">
      <c r="B81" s="26"/>
      <c r="C81" s="29"/>
      <c r="D81" s="74">
        <v>500</v>
      </c>
      <c r="E81" s="35"/>
      <c r="F81" s="32">
        <v>38</v>
      </c>
      <c r="G81" s="40"/>
      <c r="H81" s="67"/>
      <c r="I81" s="39" t="str">
        <f>D81*H81</f>
        <v>0</v>
      </c>
      <c r="J81" s="44"/>
      <c r="K81" s="47"/>
      <c r="L81" s="47"/>
      <c r="M81" s="50"/>
    </row>
    <row r="82" spans="1:13">
      <c r="B82" s="26"/>
      <c r="C82" s="29"/>
      <c r="D82" s="74">
        <v>500</v>
      </c>
      <c r="E82" s="35"/>
      <c r="F82" s="32">
        <v>40</v>
      </c>
      <c r="G82" s="40"/>
      <c r="H82" s="67"/>
      <c r="I82" s="39" t="str">
        <f>D82*H82</f>
        <v>0</v>
      </c>
      <c r="J82" s="44"/>
      <c r="K82" s="47"/>
      <c r="L82" s="47"/>
      <c r="M82" s="50"/>
    </row>
    <row r="83" spans="1:13">
      <c r="B83" s="26"/>
      <c r="C83" s="29"/>
      <c r="D83" s="74">
        <v>500</v>
      </c>
      <c r="E83" s="35"/>
      <c r="F83" s="32">
        <v>42</v>
      </c>
      <c r="G83" s="40"/>
      <c r="H83" s="67"/>
      <c r="I83" s="39" t="str">
        <f>D83*H83</f>
        <v>0</v>
      </c>
      <c r="J83" s="44"/>
      <c r="K83" s="47"/>
      <c r="L83" s="47"/>
      <c r="M83" s="50"/>
    </row>
    <row r="84" spans="1:13">
      <c r="B84" s="27"/>
      <c r="C84" s="30"/>
      <c r="D84" s="75">
        <v>550</v>
      </c>
      <c r="E84" s="36"/>
      <c r="F84" s="33">
        <v>44</v>
      </c>
      <c r="G84" s="42"/>
      <c r="H84" s="68"/>
      <c r="I84" s="41" t="str">
        <f>D84*H84</f>
        <v>0</v>
      </c>
      <c r="J84" s="44"/>
      <c r="K84" s="47"/>
      <c r="L84" s="47"/>
      <c r="M84" s="50"/>
    </row>
    <row r="85" spans="1:13">
      <c r="B85" s="25" t="s">
        <v>21</v>
      </c>
      <c r="C85" s="28" t="s">
        <v>98</v>
      </c>
      <c r="D85" s="73">
        <v>500</v>
      </c>
      <c r="E85" s="34" t="s">
        <v>18</v>
      </c>
      <c r="F85" s="31">
        <v>30</v>
      </c>
      <c r="G85" s="38"/>
      <c r="H85" s="66"/>
      <c r="I85" s="37" t="str">
        <f>D85*H85</f>
        <v>0</v>
      </c>
      <c r="J85" s="44"/>
      <c r="K85" s="47"/>
      <c r="L85" s="47"/>
      <c r="M85" s="50"/>
    </row>
    <row r="86" spans="1:13">
      <c r="B86" s="26"/>
      <c r="C86" s="29"/>
      <c r="D86" s="74">
        <v>500</v>
      </c>
      <c r="E86" s="35"/>
      <c r="F86" s="32">
        <v>32</v>
      </c>
      <c r="G86" s="40"/>
      <c r="H86" s="67"/>
      <c r="I86" s="39" t="str">
        <f>D86*H86</f>
        <v>0</v>
      </c>
      <c r="J86" s="44"/>
      <c r="K86" s="47"/>
      <c r="L86" s="47"/>
      <c r="M86" s="50"/>
    </row>
    <row r="87" spans="1:13">
      <c r="B87" s="26"/>
      <c r="C87" s="29"/>
      <c r="D87" s="74">
        <v>500</v>
      </c>
      <c r="E87" s="35"/>
      <c r="F87" s="32">
        <v>34</v>
      </c>
      <c r="G87" s="40"/>
      <c r="H87" s="67"/>
      <c r="I87" s="39" t="str">
        <f>D87*H87</f>
        <v>0</v>
      </c>
      <c r="J87" s="44"/>
      <c r="K87" s="47"/>
      <c r="L87" s="47"/>
      <c r="M87" s="50"/>
    </row>
    <row r="88" spans="1:13">
      <c r="B88" s="26"/>
      <c r="C88" s="29"/>
      <c r="D88" s="74">
        <v>500</v>
      </c>
      <c r="E88" s="35"/>
      <c r="F88" s="32">
        <v>36</v>
      </c>
      <c r="G88" s="40"/>
      <c r="H88" s="67"/>
      <c r="I88" s="39" t="str">
        <f>D88*H88</f>
        <v>0</v>
      </c>
      <c r="J88" s="44"/>
      <c r="K88" s="47"/>
      <c r="L88" s="47"/>
      <c r="M88" s="50"/>
    </row>
    <row r="89" spans="1:13">
      <c r="B89" s="26"/>
      <c r="C89" s="29"/>
      <c r="D89" s="74">
        <v>500</v>
      </c>
      <c r="E89" s="35"/>
      <c r="F89" s="32">
        <v>38</v>
      </c>
      <c r="G89" s="40"/>
      <c r="H89" s="67"/>
      <c r="I89" s="39" t="str">
        <f>D89*H89</f>
        <v>0</v>
      </c>
      <c r="J89" s="44"/>
      <c r="K89" s="47"/>
      <c r="L89" s="47"/>
      <c r="M89" s="50"/>
    </row>
    <row r="90" spans="1:13">
      <c r="B90" s="26"/>
      <c r="C90" s="29"/>
      <c r="D90" s="74">
        <v>500</v>
      </c>
      <c r="E90" s="35"/>
      <c r="F90" s="32">
        <v>40</v>
      </c>
      <c r="G90" s="40"/>
      <c r="H90" s="67"/>
      <c r="I90" s="39" t="str">
        <f>D90*H90</f>
        <v>0</v>
      </c>
      <c r="J90" s="44"/>
      <c r="K90" s="47"/>
      <c r="L90" s="47"/>
      <c r="M90" s="50"/>
    </row>
    <row r="91" spans="1:13">
      <c r="B91" s="26"/>
      <c r="C91" s="29"/>
      <c r="D91" s="74">
        <v>500</v>
      </c>
      <c r="E91" s="35"/>
      <c r="F91" s="32">
        <v>42</v>
      </c>
      <c r="G91" s="40"/>
      <c r="H91" s="67"/>
      <c r="I91" s="39" t="str">
        <f>D91*H91</f>
        <v>0</v>
      </c>
      <c r="J91" s="44"/>
      <c r="K91" s="47"/>
      <c r="L91" s="47"/>
      <c r="M91" s="50"/>
    </row>
    <row r="92" spans="1:13">
      <c r="B92" s="27"/>
      <c r="C92" s="30"/>
      <c r="D92" s="75">
        <v>550</v>
      </c>
      <c r="E92" s="36"/>
      <c r="F92" s="33">
        <v>44</v>
      </c>
      <c r="G92" s="42"/>
      <c r="H92" s="68"/>
      <c r="I92" s="41" t="str">
        <f>D92*H92</f>
        <v>0</v>
      </c>
      <c r="J92" s="44"/>
      <c r="K92" s="47"/>
      <c r="L92" s="47"/>
      <c r="M92" s="50"/>
    </row>
    <row r="93" spans="1:13">
      <c r="B93" s="25" t="s">
        <v>21</v>
      </c>
      <c r="C93" s="28" t="s">
        <v>99</v>
      </c>
      <c r="D93" s="73">
        <v>500</v>
      </c>
      <c r="E93" s="34" t="s">
        <v>18</v>
      </c>
      <c r="F93" s="31">
        <v>30</v>
      </c>
      <c r="G93" s="38"/>
      <c r="H93" s="66"/>
      <c r="I93" s="37" t="str">
        <f>D93*H93</f>
        <v>0</v>
      </c>
      <c r="J93" s="44"/>
      <c r="K93" s="47"/>
      <c r="L93" s="47"/>
      <c r="M93" s="50"/>
    </row>
    <row r="94" spans="1:13">
      <c r="B94" s="26"/>
      <c r="C94" s="29"/>
      <c r="D94" s="74">
        <v>500</v>
      </c>
      <c r="E94" s="35"/>
      <c r="F94" s="32">
        <v>32</v>
      </c>
      <c r="G94" s="40"/>
      <c r="H94" s="67"/>
      <c r="I94" s="39" t="str">
        <f>D94*H94</f>
        <v>0</v>
      </c>
      <c r="J94" s="44"/>
      <c r="K94" s="47"/>
      <c r="L94" s="47"/>
      <c r="M94" s="50"/>
    </row>
    <row r="95" spans="1:13">
      <c r="B95" s="26"/>
      <c r="C95" s="29"/>
      <c r="D95" s="74">
        <v>500</v>
      </c>
      <c r="E95" s="35"/>
      <c r="F95" s="32">
        <v>34</v>
      </c>
      <c r="G95" s="40"/>
      <c r="H95" s="67"/>
      <c r="I95" s="39" t="str">
        <f>D95*H95</f>
        <v>0</v>
      </c>
      <c r="J95" s="44"/>
      <c r="K95" s="47"/>
      <c r="L95" s="47"/>
      <c r="M95" s="50"/>
    </row>
    <row r="96" spans="1:13">
      <c r="B96" s="26"/>
      <c r="C96" s="29"/>
      <c r="D96" s="74">
        <v>500</v>
      </c>
      <c r="E96" s="35"/>
      <c r="F96" s="32">
        <v>36</v>
      </c>
      <c r="G96" s="40"/>
      <c r="H96" s="67"/>
      <c r="I96" s="39" t="str">
        <f>D96*H96</f>
        <v>0</v>
      </c>
      <c r="J96" s="44"/>
      <c r="K96" s="47"/>
      <c r="L96" s="47"/>
      <c r="M96" s="50"/>
    </row>
    <row r="97" spans="1:13">
      <c r="B97" s="26"/>
      <c r="C97" s="29"/>
      <c r="D97" s="74">
        <v>500</v>
      </c>
      <c r="E97" s="35"/>
      <c r="F97" s="32">
        <v>38</v>
      </c>
      <c r="G97" s="40"/>
      <c r="H97" s="67"/>
      <c r="I97" s="39" t="str">
        <f>D97*H97</f>
        <v>0</v>
      </c>
      <c r="J97" s="44"/>
      <c r="K97" s="47"/>
      <c r="L97" s="47"/>
      <c r="M97" s="50"/>
    </row>
    <row r="98" spans="1:13">
      <c r="B98" s="26"/>
      <c r="C98" s="29"/>
      <c r="D98" s="74">
        <v>500</v>
      </c>
      <c r="E98" s="35"/>
      <c r="F98" s="32">
        <v>40</v>
      </c>
      <c r="G98" s="40"/>
      <c r="H98" s="67"/>
      <c r="I98" s="39" t="str">
        <f>D98*H98</f>
        <v>0</v>
      </c>
      <c r="J98" s="44"/>
      <c r="K98" s="47"/>
      <c r="L98" s="47"/>
      <c r="M98" s="50"/>
    </row>
    <row r="99" spans="1:13">
      <c r="B99" s="26"/>
      <c r="C99" s="29"/>
      <c r="D99" s="74">
        <v>500</v>
      </c>
      <c r="E99" s="35"/>
      <c r="F99" s="32">
        <v>42</v>
      </c>
      <c r="G99" s="40"/>
      <c r="H99" s="67"/>
      <c r="I99" s="39" t="str">
        <f>D99*H99</f>
        <v>0</v>
      </c>
      <c r="J99" s="44"/>
      <c r="K99" s="47"/>
      <c r="L99" s="47"/>
      <c r="M99" s="50"/>
    </row>
    <row r="100" spans="1:13">
      <c r="B100" s="27"/>
      <c r="C100" s="30"/>
      <c r="D100" s="75">
        <v>550</v>
      </c>
      <c r="E100" s="36"/>
      <c r="F100" s="33">
        <v>44</v>
      </c>
      <c r="G100" s="42"/>
      <c r="H100" s="68"/>
      <c r="I100" s="41" t="str">
        <f>D100*H100</f>
        <v>0</v>
      </c>
      <c r="J100" s="45"/>
      <c r="K100" s="48"/>
      <c r="L100" s="48"/>
      <c r="M100" s="51"/>
    </row>
    <row r="101" spans="1:13" customHeight="1" ht="26">
      <c r="B101" s="52" t="s">
        <v>24</v>
      </c>
      <c r="C101" s="53"/>
      <c r="D101" s="69"/>
      <c r="E101" s="53"/>
      <c r="F101" s="53"/>
      <c r="G101" s="53"/>
      <c r="H101" s="69"/>
      <c r="I101" s="53"/>
      <c r="J101" s="53"/>
      <c r="K101" s="53"/>
      <c r="L101" s="53"/>
      <c r="M101" s="54"/>
    </row>
    <row r="102" spans="1:13">
      <c r="B102"/>
      <c r="C102"/>
      <c r="D102" s="70"/>
      <c r="E102"/>
      <c r="F102"/>
      <c r="G102"/>
      <c r="H102" s="70"/>
      <c r="I102"/>
      <c r="J102"/>
      <c r="K102"/>
      <c r="L102"/>
      <c r="M102"/>
    </row>
    <row r="103" spans="1:13">
      <c r="B103" s="25"/>
      <c r="C103" s="28" t="s">
        <v>100</v>
      </c>
      <c r="D103" s="73">
        <v>500</v>
      </c>
      <c r="E103" s="34" t="s">
        <v>18</v>
      </c>
      <c r="F103" s="31">
        <v>32</v>
      </c>
      <c r="G103" s="38"/>
      <c r="H103" s="66"/>
      <c r="I103" s="37" t="str">
        <f>D103*H103</f>
        <v>0</v>
      </c>
      <c r="J103" s="43"/>
      <c r="K103" s="46"/>
      <c r="L103" s="46"/>
      <c r="M103" s="49"/>
    </row>
    <row r="104" spans="1:13">
      <c r="B104" s="26"/>
      <c r="C104" s="29"/>
      <c r="D104" s="74">
        <v>500</v>
      </c>
      <c r="E104" s="35"/>
      <c r="F104" s="32">
        <v>34</v>
      </c>
      <c r="G104" s="40"/>
      <c r="H104" s="67"/>
      <c r="I104" s="39" t="str">
        <f>D104*H104</f>
        <v>0</v>
      </c>
      <c r="J104" s="44"/>
      <c r="K104" s="47"/>
      <c r="L104" s="47"/>
      <c r="M104" s="50"/>
    </row>
    <row r="105" spans="1:13">
      <c r="B105" s="26"/>
      <c r="C105" s="29"/>
      <c r="D105" s="74">
        <v>500</v>
      </c>
      <c r="E105" s="35"/>
      <c r="F105" s="32">
        <v>36</v>
      </c>
      <c r="G105" s="40"/>
      <c r="H105" s="67"/>
      <c r="I105" s="39" t="str">
        <f>D105*H105</f>
        <v>0</v>
      </c>
      <c r="J105" s="44"/>
      <c r="K105" s="47"/>
      <c r="L105" s="47"/>
      <c r="M105" s="50"/>
    </row>
    <row r="106" spans="1:13">
      <c r="B106" s="26"/>
      <c r="C106" s="29"/>
      <c r="D106" s="74">
        <v>500</v>
      </c>
      <c r="E106" s="35"/>
      <c r="F106" s="32">
        <v>38</v>
      </c>
      <c r="G106" s="40"/>
      <c r="H106" s="67"/>
      <c r="I106" s="39" t="str">
        <f>D106*H106</f>
        <v>0</v>
      </c>
      <c r="J106" s="44"/>
      <c r="K106" s="47"/>
      <c r="L106" s="47"/>
      <c r="M106" s="50"/>
    </row>
    <row r="107" spans="1:13">
      <c r="B107" s="26"/>
      <c r="C107" s="29"/>
      <c r="D107" s="74">
        <v>500</v>
      </c>
      <c r="E107" s="35"/>
      <c r="F107" s="32">
        <v>40</v>
      </c>
      <c r="G107" s="40"/>
      <c r="H107" s="67"/>
      <c r="I107" s="39" t="str">
        <f>D107*H107</f>
        <v>0</v>
      </c>
      <c r="J107" s="44"/>
      <c r="K107" s="47"/>
      <c r="L107" s="47"/>
      <c r="M107" s="50"/>
    </row>
    <row r="108" spans="1:13">
      <c r="B108" s="26"/>
      <c r="C108" s="29"/>
      <c r="D108" s="74">
        <v>500</v>
      </c>
      <c r="E108" s="35"/>
      <c r="F108" s="32">
        <v>42</v>
      </c>
      <c r="G108" s="40"/>
      <c r="H108" s="67"/>
      <c r="I108" s="39" t="str">
        <f>D108*H108</f>
        <v>0</v>
      </c>
      <c r="J108" s="44"/>
      <c r="K108" s="47"/>
      <c r="L108" s="47"/>
      <c r="M108" s="50"/>
    </row>
    <row r="109" spans="1:13">
      <c r="B109" s="27"/>
      <c r="C109" s="30"/>
      <c r="D109" s="75">
        <v>550</v>
      </c>
      <c r="E109" s="36"/>
      <c r="F109" s="33">
        <v>44</v>
      </c>
      <c r="G109" s="42"/>
      <c r="H109" s="68"/>
      <c r="I109" s="41" t="str">
        <f>D109*H109</f>
        <v>0</v>
      </c>
      <c r="J109" s="44"/>
      <c r="K109" s="47"/>
      <c r="L109" s="47"/>
      <c r="M109" s="50"/>
    </row>
    <row r="110" spans="1:13">
      <c r="B110" s="25"/>
      <c r="C110" s="28" t="s">
        <v>101</v>
      </c>
      <c r="D110" s="73">
        <v>500</v>
      </c>
      <c r="E110" s="34" t="s">
        <v>18</v>
      </c>
      <c r="F110" s="31">
        <v>32</v>
      </c>
      <c r="G110" s="38"/>
      <c r="H110" s="66"/>
      <c r="I110" s="37" t="str">
        <f>D110*H110</f>
        <v>0</v>
      </c>
      <c r="J110" s="44"/>
      <c r="K110" s="47"/>
      <c r="L110" s="47"/>
      <c r="M110" s="50"/>
    </row>
    <row r="111" spans="1:13">
      <c r="B111" s="26"/>
      <c r="C111" s="29"/>
      <c r="D111" s="74">
        <v>500</v>
      </c>
      <c r="E111" s="35"/>
      <c r="F111" s="32">
        <v>34</v>
      </c>
      <c r="G111" s="40"/>
      <c r="H111" s="67"/>
      <c r="I111" s="39" t="str">
        <f>D111*H111</f>
        <v>0</v>
      </c>
      <c r="J111" s="44"/>
      <c r="K111" s="47"/>
      <c r="L111" s="47"/>
      <c r="M111" s="50"/>
    </row>
    <row r="112" spans="1:13">
      <c r="B112" s="26"/>
      <c r="C112" s="29"/>
      <c r="D112" s="74">
        <v>500</v>
      </c>
      <c r="E112" s="35"/>
      <c r="F112" s="32">
        <v>36</v>
      </c>
      <c r="G112" s="40"/>
      <c r="H112" s="67"/>
      <c r="I112" s="39" t="str">
        <f>D112*H112</f>
        <v>0</v>
      </c>
      <c r="J112" s="44"/>
      <c r="K112" s="47"/>
      <c r="L112" s="47"/>
      <c r="M112" s="50"/>
    </row>
    <row r="113" spans="1:13">
      <c r="B113" s="26"/>
      <c r="C113" s="29"/>
      <c r="D113" s="74">
        <v>500</v>
      </c>
      <c r="E113" s="35"/>
      <c r="F113" s="32">
        <v>38</v>
      </c>
      <c r="G113" s="40"/>
      <c r="H113" s="67"/>
      <c r="I113" s="39" t="str">
        <f>D113*H113</f>
        <v>0</v>
      </c>
      <c r="J113" s="44"/>
      <c r="K113" s="47"/>
      <c r="L113" s="47"/>
      <c r="M113" s="50"/>
    </row>
    <row r="114" spans="1:13">
      <c r="B114" s="26"/>
      <c r="C114" s="29"/>
      <c r="D114" s="74">
        <v>500</v>
      </c>
      <c r="E114" s="35"/>
      <c r="F114" s="32">
        <v>40</v>
      </c>
      <c r="G114" s="40"/>
      <c r="H114" s="67"/>
      <c r="I114" s="39" t="str">
        <f>D114*H114</f>
        <v>0</v>
      </c>
      <c r="J114" s="44"/>
      <c r="K114" s="47"/>
      <c r="L114" s="47"/>
      <c r="M114" s="50"/>
    </row>
    <row r="115" spans="1:13">
      <c r="B115" s="26"/>
      <c r="C115" s="29"/>
      <c r="D115" s="74">
        <v>500</v>
      </c>
      <c r="E115" s="35"/>
      <c r="F115" s="32">
        <v>42</v>
      </c>
      <c r="G115" s="40"/>
      <c r="H115" s="67"/>
      <c r="I115" s="39" t="str">
        <f>D115*H115</f>
        <v>0</v>
      </c>
      <c r="J115" s="44"/>
      <c r="K115" s="47"/>
      <c r="L115" s="47"/>
      <c r="M115" s="50"/>
    </row>
    <row r="116" spans="1:13">
      <c r="B116" s="27"/>
      <c r="C116" s="30"/>
      <c r="D116" s="75">
        <v>550</v>
      </c>
      <c r="E116" s="36"/>
      <c r="F116" s="33">
        <v>44</v>
      </c>
      <c r="G116" s="42"/>
      <c r="H116" s="68"/>
      <c r="I116" s="41" t="str">
        <f>D116*H116</f>
        <v>0</v>
      </c>
      <c r="J116" s="44"/>
      <c r="K116" s="47"/>
      <c r="L116" s="47"/>
      <c r="M116" s="50"/>
    </row>
    <row r="117" spans="1:13">
      <c r="B117" s="25"/>
      <c r="C117" s="28" t="s">
        <v>102</v>
      </c>
      <c r="D117" s="73">
        <v>500</v>
      </c>
      <c r="E117" s="34" t="s">
        <v>18</v>
      </c>
      <c r="F117" s="31">
        <v>32</v>
      </c>
      <c r="G117" s="38"/>
      <c r="H117" s="66"/>
      <c r="I117" s="37" t="str">
        <f>D117*H117</f>
        <v>0</v>
      </c>
      <c r="J117" s="44"/>
      <c r="K117" s="47"/>
      <c r="L117" s="47"/>
      <c r="M117" s="50"/>
    </row>
    <row r="118" spans="1:13">
      <c r="B118" s="26"/>
      <c r="C118" s="29"/>
      <c r="D118" s="74">
        <v>500</v>
      </c>
      <c r="E118" s="35"/>
      <c r="F118" s="32">
        <v>34</v>
      </c>
      <c r="G118" s="40"/>
      <c r="H118" s="67"/>
      <c r="I118" s="39" t="str">
        <f>D118*H118</f>
        <v>0</v>
      </c>
      <c r="J118" s="44"/>
      <c r="K118" s="47"/>
      <c r="L118" s="47"/>
      <c r="M118" s="50"/>
    </row>
    <row r="119" spans="1:13">
      <c r="B119" s="26"/>
      <c r="C119" s="29"/>
      <c r="D119" s="74">
        <v>500</v>
      </c>
      <c r="E119" s="35"/>
      <c r="F119" s="32">
        <v>36</v>
      </c>
      <c r="G119" s="40"/>
      <c r="H119" s="67"/>
      <c r="I119" s="39" t="str">
        <f>D119*H119</f>
        <v>0</v>
      </c>
      <c r="J119" s="44"/>
      <c r="K119" s="47"/>
      <c r="L119" s="47"/>
      <c r="M119" s="50"/>
    </row>
    <row r="120" spans="1:13">
      <c r="B120" s="26"/>
      <c r="C120" s="29"/>
      <c r="D120" s="74">
        <v>500</v>
      </c>
      <c r="E120" s="35"/>
      <c r="F120" s="32">
        <v>38</v>
      </c>
      <c r="G120" s="40"/>
      <c r="H120" s="67"/>
      <c r="I120" s="39" t="str">
        <f>D120*H120</f>
        <v>0</v>
      </c>
      <c r="J120" s="44"/>
      <c r="K120" s="47"/>
      <c r="L120" s="47"/>
      <c r="M120" s="50"/>
    </row>
    <row r="121" spans="1:13">
      <c r="B121" s="26"/>
      <c r="C121" s="29"/>
      <c r="D121" s="74">
        <v>500</v>
      </c>
      <c r="E121" s="35"/>
      <c r="F121" s="32">
        <v>40</v>
      </c>
      <c r="G121" s="40"/>
      <c r="H121" s="67"/>
      <c r="I121" s="39" t="str">
        <f>D121*H121</f>
        <v>0</v>
      </c>
      <c r="J121" s="44"/>
      <c r="K121" s="47"/>
      <c r="L121" s="47"/>
      <c r="M121" s="50"/>
    </row>
    <row r="122" spans="1:13">
      <c r="B122" s="26"/>
      <c r="C122" s="29"/>
      <c r="D122" s="74">
        <v>500</v>
      </c>
      <c r="E122" s="35"/>
      <c r="F122" s="32">
        <v>42</v>
      </c>
      <c r="G122" s="40"/>
      <c r="H122" s="67"/>
      <c r="I122" s="39" t="str">
        <f>D122*H122</f>
        <v>0</v>
      </c>
      <c r="J122" s="44"/>
      <c r="K122" s="47"/>
      <c r="L122" s="47"/>
      <c r="M122" s="50"/>
    </row>
    <row r="123" spans="1:13">
      <c r="B123" s="27"/>
      <c r="C123" s="30"/>
      <c r="D123" s="75">
        <v>550</v>
      </c>
      <c r="E123" s="36"/>
      <c r="F123" s="33">
        <v>44</v>
      </c>
      <c r="G123" s="42"/>
      <c r="H123" s="68"/>
      <c r="I123" s="41" t="str">
        <f>D123*H123</f>
        <v>0</v>
      </c>
      <c r="J123" s="44"/>
      <c r="K123" s="47"/>
      <c r="L123" s="47"/>
      <c r="M123" s="50"/>
    </row>
    <row r="124" spans="1:13">
      <c r="B124" s="25"/>
      <c r="C124" s="28" t="s">
        <v>103</v>
      </c>
      <c r="D124" s="73">
        <v>500</v>
      </c>
      <c r="E124" s="34" t="s">
        <v>18</v>
      </c>
      <c r="F124" s="31">
        <v>32</v>
      </c>
      <c r="G124" s="38"/>
      <c r="H124" s="66"/>
      <c r="I124" s="37" t="str">
        <f>D124*H124</f>
        <v>0</v>
      </c>
      <c r="J124" s="44"/>
      <c r="K124" s="47"/>
      <c r="L124" s="47"/>
      <c r="M124" s="50"/>
    </row>
    <row r="125" spans="1:13">
      <c r="B125" s="26"/>
      <c r="C125" s="29"/>
      <c r="D125" s="74">
        <v>500</v>
      </c>
      <c r="E125" s="35"/>
      <c r="F125" s="32">
        <v>34</v>
      </c>
      <c r="G125" s="40"/>
      <c r="H125" s="67"/>
      <c r="I125" s="39" t="str">
        <f>D125*H125</f>
        <v>0</v>
      </c>
      <c r="J125" s="44"/>
      <c r="K125" s="47"/>
      <c r="L125" s="47"/>
      <c r="M125" s="50"/>
    </row>
    <row r="126" spans="1:13">
      <c r="B126" s="26"/>
      <c r="C126" s="29"/>
      <c r="D126" s="74">
        <v>500</v>
      </c>
      <c r="E126" s="35"/>
      <c r="F126" s="32">
        <v>36</v>
      </c>
      <c r="G126" s="40"/>
      <c r="H126" s="67"/>
      <c r="I126" s="39" t="str">
        <f>D126*H126</f>
        <v>0</v>
      </c>
      <c r="J126" s="44"/>
      <c r="K126" s="47"/>
      <c r="L126" s="47"/>
      <c r="M126" s="50"/>
    </row>
    <row r="127" spans="1:13">
      <c r="B127" s="26"/>
      <c r="C127" s="29"/>
      <c r="D127" s="74">
        <v>500</v>
      </c>
      <c r="E127" s="35"/>
      <c r="F127" s="32">
        <v>38</v>
      </c>
      <c r="G127" s="40"/>
      <c r="H127" s="67"/>
      <c r="I127" s="39" t="str">
        <f>D127*H127</f>
        <v>0</v>
      </c>
      <c r="J127" s="44"/>
      <c r="K127" s="47"/>
      <c r="L127" s="47"/>
      <c r="M127" s="50"/>
    </row>
    <row r="128" spans="1:13">
      <c r="B128" s="26"/>
      <c r="C128" s="29"/>
      <c r="D128" s="74">
        <v>500</v>
      </c>
      <c r="E128" s="35"/>
      <c r="F128" s="32">
        <v>40</v>
      </c>
      <c r="G128" s="40"/>
      <c r="H128" s="67"/>
      <c r="I128" s="39" t="str">
        <f>D128*H128</f>
        <v>0</v>
      </c>
      <c r="J128" s="44"/>
      <c r="K128" s="47"/>
      <c r="L128" s="47"/>
      <c r="M128" s="50"/>
    </row>
    <row r="129" spans="1:13">
      <c r="B129" s="26"/>
      <c r="C129" s="29"/>
      <c r="D129" s="74">
        <v>500</v>
      </c>
      <c r="E129" s="35"/>
      <c r="F129" s="32">
        <v>42</v>
      </c>
      <c r="G129" s="40"/>
      <c r="H129" s="67"/>
      <c r="I129" s="39" t="str">
        <f>D129*H129</f>
        <v>0</v>
      </c>
      <c r="J129" s="44"/>
      <c r="K129" s="47"/>
      <c r="L129" s="47"/>
      <c r="M129" s="50"/>
    </row>
    <row r="130" spans="1:13">
      <c r="B130" s="27"/>
      <c r="C130" s="30"/>
      <c r="D130" s="75">
        <v>550</v>
      </c>
      <c r="E130" s="36"/>
      <c r="F130" s="33">
        <v>44</v>
      </c>
      <c r="G130" s="42"/>
      <c r="H130" s="68"/>
      <c r="I130" s="41" t="str">
        <f>D130*H130</f>
        <v>0</v>
      </c>
      <c r="J130" s="44"/>
      <c r="K130" s="47"/>
      <c r="L130" s="47"/>
      <c r="M130" s="50"/>
    </row>
    <row r="131" spans="1:13">
      <c r="B131" s="25"/>
      <c r="C131" s="28" t="s">
        <v>104</v>
      </c>
      <c r="D131" s="73">
        <v>500</v>
      </c>
      <c r="E131" s="34" t="s">
        <v>18</v>
      </c>
      <c r="F131" s="31">
        <v>32</v>
      </c>
      <c r="G131" s="38"/>
      <c r="H131" s="66"/>
      <c r="I131" s="37" t="str">
        <f>D131*H131</f>
        <v>0</v>
      </c>
      <c r="J131" s="44"/>
      <c r="K131" s="47"/>
      <c r="L131" s="47"/>
      <c r="M131" s="50"/>
    </row>
    <row r="132" spans="1:13">
      <c r="B132" s="26"/>
      <c r="C132" s="29"/>
      <c r="D132" s="74">
        <v>500</v>
      </c>
      <c r="E132" s="35"/>
      <c r="F132" s="32">
        <v>34</v>
      </c>
      <c r="G132" s="40"/>
      <c r="H132" s="67"/>
      <c r="I132" s="39" t="str">
        <f>D132*H132</f>
        <v>0</v>
      </c>
      <c r="J132" s="44"/>
      <c r="K132" s="47"/>
      <c r="L132" s="47"/>
      <c r="M132" s="50"/>
    </row>
    <row r="133" spans="1:13">
      <c r="B133" s="26"/>
      <c r="C133" s="29"/>
      <c r="D133" s="74">
        <v>500</v>
      </c>
      <c r="E133" s="35"/>
      <c r="F133" s="32">
        <v>36</v>
      </c>
      <c r="G133" s="40"/>
      <c r="H133" s="67"/>
      <c r="I133" s="39" t="str">
        <f>D133*H133</f>
        <v>0</v>
      </c>
      <c r="J133" s="44"/>
      <c r="K133" s="47"/>
      <c r="L133" s="47"/>
      <c r="M133" s="50"/>
    </row>
    <row r="134" spans="1:13">
      <c r="B134" s="26"/>
      <c r="C134" s="29"/>
      <c r="D134" s="74">
        <v>500</v>
      </c>
      <c r="E134" s="35"/>
      <c r="F134" s="32">
        <v>38</v>
      </c>
      <c r="G134" s="40"/>
      <c r="H134" s="67"/>
      <c r="I134" s="39" t="str">
        <f>D134*H134</f>
        <v>0</v>
      </c>
      <c r="J134" s="44"/>
      <c r="K134" s="47"/>
      <c r="L134" s="47"/>
      <c r="M134" s="50"/>
    </row>
    <row r="135" spans="1:13">
      <c r="B135" s="26"/>
      <c r="C135" s="29"/>
      <c r="D135" s="74">
        <v>500</v>
      </c>
      <c r="E135" s="35"/>
      <c r="F135" s="32">
        <v>40</v>
      </c>
      <c r="G135" s="40"/>
      <c r="H135" s="67"/>
      <c r="I135" s="39" t="str">
        <f>D135*H135</f>
        <v>0</v>
      </c>
      <c r="J135" s="44"/>
      <c r="K135" s="47"/>
      <c r="L135" s="47"/>
      <c r="M135" s="50"/>
    </row>
    <row r="136" spans="1:13">
      <c r="B136" s="27"/>
      <c r="C136" s="30"/>
      <c r="D136" s="75">
        <v>500</v>
      </c>
      <c r="E136" s="36"/>
      <c r="F136" s="33">
        <v>42</v>
      </c>
      <c r="G136" s="42"/>
      <c r="H136" s="68"/>
      <c r="I136" s="41" t="str">
        <f>D136*H136</f>
        <v>0</v>
      </c>
      <c r="J136" s="45"/>
      <c r="K136" s="48"/>
      <c r="L136" s="48"/>
      <c r="M136" s="51"/>
    </row>
    <row r="137" spans="1:13" customHeight="1" ht="26">
      <c r="B137" s="52" t="s">
        <v>24</v>
      </c>
      <c r="C137" s="53"/>
      <c r="D137" s="69"/>
      <c r="E137" s="53"/>
      <c r="F137" s="53"/>
      <c r="G137" s="53"/>
      <c r="H137" s="69"/>
      <c r="I137" s="53"/>
      <c r="J137" s="53"/>
      <c r="K137" s="53"/>
      <c r="L137" s="53"/>
      <c r="M137" s="54"/>
    </row>
    <row r="138" spans="1:13">
      <c r="B138"/>
      <c r="C138"/>
      <c r="D138" s="70"/>
      <c r="E138"/>
      <c r="F138"/>
      <c r="G138"/>
      <c r="H138" s="70"/>
      <c r="I138"/>
      <c r="J138"/>
      <c r="K138"/>
      <c r="L138"/>
      <c r="M138"/>
    </row>
    <row r="139" spans="1:13">
      <c r="B139" s="25" t="s">
        <v>21</v>
      </c>
      <c r="C139" s="28" t="s">
        <v>105</v>
      </c>
      <c r="D139" s="73">
        <v>500</v>
      </c>
      <c r="E139" s="34" t="s">
        <v>18</v>
      </c>
      <c r="F139" s="31">
        <v>32</v>
      </c>
      <c r="G139" s="38"/>
      <c r="H139" s="66"/>
      <c r="I139" s="37" t="str">
        <f>D139*H139</f>
        <v>0</v>
      </c>
      <c r="J139" s="43"/>
      <c r="K139" s="46"/>
      <c r="L139" s="46"/>
      <c r="M139" s="49"/>
    </row>
    <row r="140" spans="1:13">
      <c r="B140" s="26"/>
      <c r="C140" s="29"/>
      <c r="D140" s="74">
        <v>500</v>
      </c>
      <c r="E140" s="35"/>
      <c r="F140" s="32">
        <v>34</v>
      </c>
      <c r="G140" s="40"/>
      <c r="H140" s="67"/>
      <c r="I140" s="39" t="str">
        <f>D140*H140</f>
        <v>0</v>
      </c>
      <c r="J140" s="44"/>
      <c r="K140" s="47"/>
      <c r="L140" s="47"/>
      <c r="M140" s="50"/>
    </row>
    <row r="141" spans="1:13">
      <c r="B141" s="26"/>
      <c r="C141" s="29"/>
      <c r="D141" s="74">
        <v>500</v>
      </c>
      <c r="E141" s="35"/>
      <c r="F141" s="32">
        <v>36</v>
      </c>
      <c r="G141" s="40"/>
      <c r="H141" s="67"/>
      <c r="I141" s="39" t="str">
        <f>D141*H141</f>
        <v>0</v>
      </c>
      <c r="J141" s="44"/>
      <c r="K141" s="47"/>
      <c r="L141" s="47"/>
      <c r="M141" s="50"/>
    </row>
    <row r="142" spans="1:13">
      <c r="B142" s="26"/>
      <c r="C142" s="29"/>
      <c r="D142" s="74">
        <v>500</v>
      </c>
      <c r="E142" s="35"/>
      <c r="F142" s="32">
        <v>38</v>
      </c>
      <c r="G142" s="40"/>
      <c r="H142" s="67"/>
      <c r="I142" s="39" t="str">
        <f>D142*H142</f>
        <v>0</v>
      </c>
      <c r="J142" s="44"/>
      <c r="K142" s="47"/>
      <c r="L142" s="47"/>
      <c r="M142" s="50"/>
    </row>
    <row r="143" spans="1:13">
      <c r="B143" s="26"/>
      <c r="C143" s="29"/>
      <c r="D143" s="74">
        <v>500</v>
      </c>
      <c r="E143" s="35"/>
      <c r="F143" s="32">
        <v>40</v>
      </c>
      <c r="G143" s="40"/>
      <c r="H143" s="67"/>
      <c r="I143" s="39" t="str">
        <f>D143*H143</f>
        <v>0</v>
      </c>
      <c r="J143" s="44"/>
      <c r="K143" s="47"/>
      <c r="L143" s="47"/>
      <c r="M143" s="50"/>
    </row>
    <row r="144" spans="1:13">
      <c r="B144" s="26"/>
      <c r="C144" s="29"/>
      <c r="D144" s="74">
        <v>500</v>
      </c>
      <c r="E144" s="35"/>
      <c r="F144" s="32">
        <v>42</v>
      </c>
      <c r="G144" s="40"/>
      <c r="H144" s="67"/>
      <c r="I144" s="39" t="str">
        <f>D144*H144</f>
        <v>0</v>
      </c>
      <c r="J144" s="44"/>
      <c r="K144" s="47"/>
      <c r="L144" s="47"/>
      <c r="M144" s="50"/>
    </row>
    <row r="145" spans="1:13">
      <c r="B145" s="27"/>
      <c r="C145" s="30"/>
      <c r="D145" s="75">
        <v>550</v>
      </c>
      <c r="E145" s="36"/>
      <c r="F145" s="33">
        <v>44</v>
      </c>
      <c r="G145" s="42"/>
      <c r="H145" s="68"/>
      <c r="I145" s="41" t="str">
        <f>D145*H145</f>
        <v>0</v>
      </c>
      <c r="J145" s="44"/>
      <c r="K145" s="47"/>
      <c r="L145" s="47"/>
      <c r="M145" s="50"/>
    </row>
    <row r="146" spans="1:13">
      <c r="B146" s="25"/>
      <c r="C146" s="28" t="s">
        <v>106</v>
      </c>
      <c r="D146" s="73">
        <v>500</v>
      </c>
      <c r="E146" s="34" t="s">
        <v>18</v>
      </c>
      <c r="F146" s="31">
        <v>30</v>
      </c>
      <c r="G146" s="38"/>
      <c r="H146" s="66"/>
      <c r="I146" s="37" t="str">
        <f>D146*H146</f>
        <v>0</v>
      </c>
      <c r="J146" s="44"/>
      <c r="K146" s="47"/>
      <c r="L146" s="47"/>
      <c r="M146" s="50"/>
    </row>
    <row r="147" spans="1:13">
      <c r="B147" s="26"/>
      <c r="C147" s="29"/>
      <c r="D147" s="74">
        <v>500</v>
      </c>
      <c r="E147" s="35"/>
      <c r="F147" s="32">
        <v>32</v>
      </c>
      <c r="G147" s="40"/>
      <c r="H147" s="67"/>
      <c r="I147" s="39" t="str">
        <f>D147*H147</f>
        <v>0</v>
      </c>
      <c r="J147" s="44"/>
      <c r="K147" s="47"/>
      <c r="L147" s="47"/>
      <c r="M147" s="50"/>
    </row>
    <row r="148" spans="1:13">
      <c r="B148" s="26"/>
      <c r="C148" s="29"/>
      <c r="D148" s="74">
        <v>500</v>
      </c>
      <c r="E148" s="35"/>
      <c r="F148" s="32">
        <v>34</v>
      </c>
      <c r="G148" s="40"/>
      <c r="H148" s="67"/>
      <c r="I148" s="39" t="str">
        <f>D148*H148</f>
        <v>0</v>
      </c>
      <c r="J148" s="44"/>
      <c r="K148" s="47"/>
      <c r="L148" s="47"/>
      <c r="M148" s="50"/>
    </row>
    <row r="149" spans="1:13">
      <c r="B149" s="26"/>
      <c r="C149" s="29"/>
      <c r="D149" s="74">
        <v>500</v>
      </c>
      <c r="E149" s="35"/>
      <c r="F149" s="32">
        <v>36</v>
      </c>
      <c r="G149" s="40"/>
      <c r="H149" s="67"/>
      <c r="I149" s="39" t="str">
        <f>D149*H149</f>
        <v>0</v>
      </c>
      <c r="J149" s="44"/>
      <c r="K149" s="47"/>
      <c r="L149" s="47"/>
      <c r="M149" s="50"/>
    </row>
    <row r="150" spans="1:13">
      <c r="B150" s="26"/>
      <c r="C150" s="29"/>
      <c r="D150" s="74">
        <v>500</v>
      </c>
      <c r="E150" s="35"/>
      <c r="F150" s="32">
        <v>38</v>
      </c>
      <c r="G150" s="40"/>
      <c r="H150" s="67"/>
      <c r="I150" s="39" t="str">
        <f>D150*H150</f>
        <v>0</v>
      </c>
      <c r="J150" s="44"/>
      <c r="K150" s="47"/>
      <c r="L150" s="47"/>
      <c r="M150" s="50"/>
    </row>
    <row r="151" spans="1:13">
      <c r="B151" s="26"/>
      <c r="C151" s="29"/>
      <c r="D151" s="74">
        <v>500</v>
      </c>
      <c r="E151" s="35"/>
      <c r="F151" s="32">
        <v>40</v>
      </c>
      <c r="G151" s="40"/>
      <c r="H151" s="67"/>
      <c r="I151" s="39" t="str">
        <f>D151*H151</f>
        <v>0</v>
      </c>
      <c r="J151" s="44"/>
      <c r="K151" s="47"/>
      <c r="L151" s="47"/>
      <c r="M151" s="50"/>
    </row>
    <row r="152" spans="1:13">
      <c r="B152" s="26"/>
      <c r="C152" s="29"/>
      <c r="D152" s="74">
        <v>500</v>
      </c>
      <c r="E152" s="35"/>
      <c r="F152" s="32">
        <v>42</v>
      </c>
      <c r="G152" s="40"/>
      <c r="H152" s="67"/>
      <c r="I152" s="39" t="str">
        <f>D152*H152</f>
        <v>0</v>
      </c>
      <c r="J152" s="44"/>
      <c r="K152" s="47"/>
      <c r="L152" s="47"/>
      <c r="M152" s="50"/>
    </row>
    <row r="153" spans="1:13">
      <c r="B153" s="27"/>
      <c r="C153" s="30"/>
      <c r="D153" s="75">
        <v>550</v>
      </c>
      <c r="E153" s="36"/>
      <c r="F153" s="33">
        <v>44</v>
      </c>
      <c r="G153" s="42"/>
      <c r="H153" s="68"/>
      <c r="I153" s="41" t="str">
        <f>D153*H153</f>
        <v>0</v>
      </c>
      <c r="J153" s="44"/>
      <c r="K153" s="47"/>
      <c r="L153" s="47"/>
      <c r="M153" s="50"/>
    </row>
    <row r="154" spans="1:13">
      <c r="B154" s="25" t="s">
        <v>21</v>
      </c>
      <c r="C154" s="28" t="s">
        <v>107</v>
      </c>
      <c r="D154" s="73">
        <v>500</v>
      </c>
      <c r="E154" s="34" t="s">
        <v>18</v>
      </c>
      <c r="F154" s="31">
        <v>30</v>
      </c>
      <c r="G154" s="38"/>
      <c r="H154" s="66"/>
      <c r="I154" s="37" t="str">
        <f>D154*H154</f>
        <v>0</v>
      </c>
      <c r="J154" s="44"/>
      <c r="K154" s="47"/>
      <c r="L154" s="47"/>
      <c r="M154" s="50"/>
    </row>
    <row r="155" spans="1:13">
      <c r="B155" s="26"/>
      <c r="C155" s="29"/>
      <c r="D155" s="74">
        <v>500</v>
      </c>
      <c r="E155" s="35"/>
      <c r="F155" s="32">
        <v>32</v>
      </c>
      <c r="G155" s="40"/>
      <c r="H155" s="67"/>
      <c r="I155" s="39" t="str">
        <f>D155*H155</f>
        <v>0</v>
      </c>
      <c r="J155" s="44"/>
      <c r="K155" s="47"/>
      <c r="L155" s="47"/>
      <c r="M155" s="50"/>
    </row>
    <row r="156" spans="1:13">
      <c r="B156" s="26"/>
      <c r="C156" s="29"/>
      <c r="D156" s="74">
        <v>500</v>
      </c>
      <c r="E156" s="35"/>
      <c r="F156" s="32">
        <v>34</v>
      </c>
      <c r="G156" s="40"/>
      <c r="H156" s="67"/>
      <c r="I156" s="39" t="str">
        <f>D156*H156</f>
        <v>0</v>
      </c>
      <c r="J156" s="44"/>
      <c r="K156" s="47"/>
      <c r="L156" s="47"/>
      <c r="M156" s="50"/>
    </row>
    <row r="157" spans="1:13">
      <c r="B157" s="26"/>
      <c r="C157" s="29"/>
      <c r="D157" s="74">
        <v>500</v>
      </c>
      <c r="E157" s="35"/>
      <c r="F157" s="32">
        <v>36</v>
      </c>
      <c r="G157" s="40"/>
      <c r="H157" s="67"/>
      <c r="I157" s="39" t="str">
        <f>D157*H157</f>
        <v>0</v>
      </c>
      <c r="J157" s="44"/>
      <c r="K157" s="47"/>
      <c r="L157" s="47"/>
      <c r="M157" s="50"/>
    </row>
    <row r="158" spans="1:13">
      <c r="B158" s="26"/>
      <c r="C158" s="29"/>
      <c r="D158" s="74">
        <v>500</v>
      </c>
      <c r="E158" s="35"/>
      <c r="F158" s="32">
        <v>38</v>
      </c>
      <c r="G158" s="40"/>
      <c r="H158" s="67"/>
      <c r="I158" s="39" t="str">
        <f>D158*H158</f>
        <v>0</v>
      </c>
      <c r="J158" s="44"/>
      <c r="K158" s="47"/>
      <c r="L158" s="47"/>
      <c r="M158" s="50"/>
    </row>
    <row r="159" spans="1:13">
      <c r="B159" s="26"/>
      <c r="C159" s="29"/>
      <c r="D159" s="74">
        <v>500</v>
      </c>
      <c r="E159" s="35"/>
      <c r="F159" s="32">
        <v>40</v>
      </c>
      <c r="G159" s="40"/>
      <c r="H159" s="67"/>
      <c r="I159" s="39" t="str">
        <f>D159*H159</f>
        <v>0</v>
      </c>
      <c r="J159" s="44"/>
      <c r="K159" s="47"/>
      <c r="L159" s="47"/>
      <c r="M159" s="50"/>
    </row>
    <row r="160" spans="1:13">
      <c r="B160" s="26"/>
      <c r="C160" s="29"/>
      <c r="D160" s="74">
        <v>500</v>
      </c>
      <c r="E160" s="35"/>
      <c r="F160" s="32">
        <v>42</v>
      </c>
      <c r="G160" s="40"/>
      <c r="H160" s="67"/>
      <c r="I160" s="39" t="str">
        <f>D160*H160</f>
        <v>0</v>
      </c>
      <c r="J160" s="44"/>
      <c r="K160" s="47"/>
      <c r="L160" s="47"/>
      <c r="M160" s="50"/>
    </row>
    <row r="161" spans="1:13">
      <c r="B161" s="27"/>
      <c r="C161" s="30"/>
      <c r="D161" s="75">
        <v>550</v>
      </c>
      <c r="E161" s="36"/>
      <c r="F161" s="33">
        <v>44</v>
      </c>
      <c r="G161" s="42"/>
      <c r="H161" s="68"/>
      <c r="I161" s="41" t="str">
        <f>D161*H161</f>
        <v>0</v>
      </c>
      <c r="J161" s="44"/>
      <c r="K161" s="47"/>
      <c r="L161" s="47"/>
      <c r="M161" s="50"/>
    </row>
    <row r="162" spans="1:13">
      <c r="B162" s="25"/>
      <c r="C162" s="28" t="s">
        <v>108</v>
      </c>
      <c r="D162" s="73">
        <v>500</v>
      </c>
      <c r="E162" s="34" t="s">
        <v>18</v>
      </c>
      <c r="F162" s="31">
        <v>30</v>
      </c>
      <c r="G162" s="38"/>
      <c r="H162" s="66"/>
      <c r="I162" s="37" t="str">
        <f>D162*H162</f>
        <v>0</v>
      </c>
      <c r="J162" s="44"/>
      <c r="K162" s="47"/>
      <c r="L162" s="47"/>
      <c r="M162" s="50"/>
    </row>
    <row r="163" spans="1:13">
      <c r="B163" s="26"/>
      <c r="C163" s="29"/>
      <c r="D163" s="74">
        <v>500</v>
      </c>
      <c r="E163" s="35"/>
      <c r="F163" s="32">
        <v>32</v>
      </c>
      <c r="G163" s="40"/>
      <c r="H163" s="67"/>
      <c r="I163" s="39" t="str">
        <f>D163*H163</f>
        <v>0</v>
      </c>
      <c r="J163" s="44"/>
      <c r="K163" s="47"/>
      <c r="L163" s="47"/>
      <c r="M163" s="50"/>
    </row>
    <row r="164" spans="1:13">
      <c r="B164" s="26"/>
      <c r="C164" s="29"/>
      <c r="D164" s="74">
        <v>500</v>
      </c>
      <c r="E164" s="35"/>
      <c r="F164" s="32">
        <v>34</v>
      </c>
      <c r="G164" s="40"/>
      <c r="H164" s="67"/>
      <c r="I164" s="39" t="str">
        <f>D164*H164</f>
        <v>0</v>
      </c>
      <c r="J164" s="44"/>
      <c r="K164" s="47"/>
      <c r="L164" s="47"/>
      <c r="M164" s="50"/>
    </row>
    <row r="165" spans="1:13">
      <c r="B165" s="26"/>
      <c r="C165" s="29"/>
      <c r="D165" s="74">
        <v>500</v>
      </c>
      <c r="E165" s="35"/>
      <c r="F165" s="32">
        <v>36</v>
      </c>
      <c r="G165" s="40"/>
      <c r="H165" s="67"/>
      <c r="I165" s="39" t="str">
        <f>D165*H165</f>
        <v>0</v>
      </c>
      <c r="J165" s="44"/>
      <c r="K165" s="47"/>
      <c r="L165" s="47"/>
      <c r="M165" s="50"/>
    </row>
    <row r="166" spans="1:13">
      <c r="B166" s="26"/>
      <c r="C166" s="29"/>
      <c r="D166" s="74">
        <v>500</v>
      </c>
      <c r="E166" s="35"/>
      <c r="F166" s="32">
        <v>38</v>
      </c>
      <c r="G166" s="40"/>
      <c r="H166" s="67"/>
      <c r="I166" s="39" t="str">
        <f>D166*H166</f>
        <v>0</v>
      </c>
      <c r="J166" s="44"/>
      <c r="K166" s="47"/>
      <c r="L166" s="47"/>
      <c r="M166" s="50"/>
    </row>
    <row r="167" spans="1:13">
      <c r="B167" s="26"/>
      <c r="C167" s="29"/>
      <c r="D167" s="74">
        <v>500</v>
      </c>
      <c r="E167" s="35"/>
      <c r="F167" s="32">
        <v>40</v>
      </c>
      <c r="G167" s="40"/>
      <c r="H167" s="67"/>
      <c r="I167" s="39" t="str">
        <f>D167*H167</f>
        <v>0</v>
      </c>
      <c r="J167" s="44"/>
      <c r="K167" s="47"/>
      <c r="L167" s="47"/>
      <c r="M167" s="50"/>
    </row>
    <row r="168" spans="1:13">
      <c r="B168" s="26"/>
      <c r="C168" s="29"/>
      <c r="D168" s="74">
        <v>500</v>
      </c>
      <c r="E168" s="35"/>
      <c r="F168" s="32">
        <v>42</v>
      </c>
      <c r="G168" s="40"/>
      <c r="H168" s="67"/>
      <c r="I168" s="39" t="str">
        <f>D168*H168</f>
        <v>0</v>
      </c>
      <c r="J168" s="44"/>
      <c r="K168" s="47"/>
      <c r="L168" s="47"/>
      <c r="M168" s="50"/>
    </row>
    <row r="169" spans="1:13">
      <c r="B169" s="27"/>
      <c r="C169" s="30"/>
      <c r="D169" s="75">
        <v>550</v>
      </c>
      <c r="E169" s="36"/>
      <c r="F169" s="33">
        <v>44</v>
      </c>
      <c r="G169" s="42"/>
      <c r="H169" s="68"/>
      <c r="I169" s="41" t="str">
        <f>D169*H169</f>
        <v>0</v>
      </c>
      <c r="J169" s="44"/>
      <c r="K169" s="47"/>
      <c r="L169" s="47"/>
      <c r="M169" s="50"/>
    </row>
    <row r="170" spans="1:13">
      <c r="B170" s="25" t="s">
        <v>21</v>
      </c>
      <c r="C170" s="28" t="s">
        <v>109</v>
      </c>
      <c r="D170" s="73">
        <v>500</v>
      </c>
      <c r="E170" s="34" t="s">
        <v>18</v>
      </c>
      <c r="F170" s="31">
        <v>30</v>
      </c>
      <c r="G170" s="38"/>
      <c r="H170" s="66"/>
      <c r="I170" s="37" t="str">
        <f>D170*H170</f>
        <v>0</v>
      </c>
      <c r="J170" s="44"/>
      <c r="K170" s="47"/>
      <c r="L170" s="47"/>
      <c r="M170" s="50"/>
    </row>
    <row r="171" spans="1:13">
      <c r="B171" s="26"/>
      <c r="C171" s="29"/>
      <c r="D171" s="74">
        <v>500</v>
      </c>
      <c r="E171" s="35"/>
      <c r="F171" s="32">
        <v>32</v>
      </c>
      <c r="G171" s="40"/>
      <c r="H171" s="67"/>
      <c r="I171" s="39" t="str">
        <f>D171*H171</f>
        <v>0</v>
      </c>
      <c r="J171" s="44"/>
      <c r="K171" s="47"/>
      <c r="L171" s="47"/>
      <c r="M171" s="50"/>
    </row>
    <row r="172" spans="1:13">
      <c r="B172" s="26"/>
      <c r="C172" s="29"/>
      <c r="D172" s="74">
        <v>500</v>
      </c>
      <c r="E172" s="35"/>
      <c r="F172" s="32">
        <v>34</v>
      </c>
      <c r="G172" s="40"/>
      <c r="H172" s="67"/>
      <c r="I172" s="39" t="str">
        <f>D172*H172</f>
        <v>0</v>
      </c>
      <c r="J172" s="44"/>
      <c r="K172" s="47"/>
      <c r="L172" s="47"/>
      <c r="M172" s="50"/>
    </row>
    <row r="173" spans="1:13">
      <c r="B173" s="26"/>
      <c r="C173" s="29"/>
      <c r="D173" s="74">
        <v>500</v>
      </c>
      <c r="E173" s="35"/>
      <c r="F173" s="32">
        <v>36</v>
      </c>
      <c r="G173" s="40"/>
      <c r="H173" s="67"/>
      <c r="I173" s="39" t="str">
        <f>D173*H173</f>
        <v>0</v>
      </c>
      <c r="J173" s="44"/>
      <c r="K173" s="47"/>
      <c r="L173" s="47"/>
      <c r="M173" s="50"/>
    </row>
    <row r="174" spans="1:13">
      <c r="B174" s="26"/>
      <c r="C174" s="29"/>
      <c r="D174" s="74">
        <v>500</v>
      </c>
      <c r="E174" s="35"/>
      <c r="F174" s="32">
        <v>38</v>
      </c>
      <c r="G174" s="40"/>
      <c r="H174" s="67"/>
      <c r="I174" s="39" t="str">
        <f>D174*H174</f>
        <v>0</v>
      </c>
      <c r="J174" s="44"/>
      <c r="K174" s="47"/>
      <c r="L174" s="47"/>
      <c r="M174" s="50"/>
    </row>
    <row r="175" spans="1:13">
      <c r="B175" s="26"/>
      <c r="C175" s="29"/>
      <c r="D175" s="74">
        <v>500</v>
      </c>
      <c r="E175" s="35"/>
      <c r="F175" s="32">
        <v>40</v>
      </c>
      <c r="G175" s="40"/>
      <c r="H175" s="67"/>
      <c r="I175" s="39" t="str">
        <f>D175*H175</f>
        <v>0</v>
      </c>
      <c r="J175" s="44"/>
      <c r="K175" s="47"/>
      <c r="L175" s="47"/>
      <c r="M175" s="50"/>
    </row>
    <row r="176" spans="1:13">
      <c r="B176" s="26"/>
      <c r="C176" s="29"/>
      <c r="D176" s="74">
        <v>500</v>
      </c>
      <c r="E176" s="35"/>
      <c r="F176" s="32">
        <v>42</v>
      </c>
      <c r="G176" s="40"/>
      <c r="H176" s="67"/>
      <c r="I176" s="39" t="str">
        <f>D176*H176</f>
        <v>0</v>
      </c>
      <c r="J176" s="44"/>
      <c r="K176" s="47"/>
      <c r="L176" s="47"/>
      <c r="M176" s="50"/>
    </row>
    <row r="177" spans="1:13">
      <c r="B177" s="27"/>
      <c r="C177" s="30"/>
      <c r="D177" s="75">
        <v>550</v>
      </c>
      <c r="E177" s="36"/>
      <c r="F177" s="33">
        <v>44</v>
      </c>
      <c r="G177" s="42"/>
      <c r="H177" s="68"/>
      <c r="I177" s="41" t="str">
        <f>D177*H177</f>
        <v>0</v>
      </c>
      <c r="J177" s="44"/>
      <c r="K177" s="47"/>
      <c r="L177" s="47"/>
      <c r="M177" s="50"/>
    </row>
    <row r="178" spans="1:13">
      <c r="B178" s="25"/>
      <c r="C178" s="28" t="s">
        <v>110</v>
      </c>
      <c r="D178" s="73">
        <v>500</v>
      </c>
      <c r="E178" s="34" t="s">
        <v>18</v>
      </c>
      <c r="F178" s="31">
        <v>30</v>
      </c>
      <c r="G178" s="38"/>
      <c r="H178" s="66"/>
      <c r="I178" s="37" t="str">
        <f>D178*H178</f>
        <v>0</v>
      </c>
      <c r="J178" s="44"/>
      <c r="K178" s="47"/>
      <c r="L178" s="47"/>
      <c r="M178" s="50"/>
    </row>
    <row r="179" spans="1:13">
      <c r="B179" s="26"/>
      <c r="C179" s="29"/>
      <c r="D179" s="74">
        <v>500</v>
      </c>
      <c r="E179" s="35"/>
      <c r="F179" s="32">
        <v>32</v>
      </c>
      <c r="G179" s="40"/>
      <c r="H179" s="67"/>
      <c r="I179" s="39" t="str">
        <f>D179*H179</f>
        <v>0</v>
      </c>
      <c r="J179" s="44"/>
      <c r="K179" s="47"/>
      <c r="L179" s="47"/>
      <c r="M179" s="50"/>
    </row>
    <row r="180" spans="1:13">
      <c r="B180" s="26"/>
      <c r="C180" s="29"/>
      <c r="D180" s="74">
        <v>500</v>
      </c>
      <c r="E180" s="35"/>
      <c r="F180" s="32">
        <v>34</v>
      </c>
      <c r="G180" s="40"/>
      <c r="H180" s="67"/>
      <c r="I180" s="39" t="str">
        <f>D180*H180</f>
        <v>0</v>
      </c>
      <c r="J180" s="44"/>
      <c r="K180" s="47"/>
      <c r="L180" s="47"/>
      <c r="M180" s="50"/>
    </row>
    <row r="181" spans="1:13">
      <c r="B181" s="26"/>
      <c r="C181" s="29"/>
      <c r="D181" s="74">
        <v>500</v>
      </c>
      <c r="E181" s="35"/>
      <c r="F181" s="32">
        <v>36</v>
      </c>
      <c r="G181" s="40"/>
      <c r="H181" s="67"/>
      <c r="I181" s="39" t="str">
        <f>D181*H181</f>
        <v>0</v>
      </c>
      <c r="J181" s="44"/>
      <c r="K181" s="47"/>
      <c r="L181" s="47"/>
      <c r="M181" s="50"/>
    </row>
    <row r="182" spans="1:13">
      <c r="B182" s="26"/>
      <c r="C182" s="29"/>
      <c r="D182" s="74">
        <v>500</v>
      </c>
      <c r="E182" s="35"/>
      <c r="F182" s="32">
        <v>38</v>
      </c>
      <c r="G182" s="40"/>
      <c r="H182" s="67"/>
      <c r="I182" s="39" t="str">
        <f>D182*H182</f>
        <v>0</v>
      </c>
      <c r="J182" s="44"/>
      <c r="K182" s="47"/>
      <c r="L182" s="47"/>
      <c r="M182" s="50"/>
    </row>
    <row r="183" spans="1:13">
      <c r="B183" s="26"/>
      <c r="C183" s="29"/>
      <c r="D183" s="74">
        <v>500</v>
      </c>
      <c r="E183" s="35"/>
      <c r="F183" s="32">
        <v>40</v>
      </c>
      <c r="G183" s="40"/>
      <c r="H183" s="67"/>
      <c r="I183" s="39" t="str">
        <f>D183*H183</f>
        <v>0</v>
      </c>
      <c r="J183" s="44"/>
      <c r="K183" s="47"/>
      <c r="L183" s="47"/>
      <c r="M183" s="50"/>
    </row>
    <row r="184" spans="1:13">
      <c r="B184" s="26"/>
      <c r="C184" s="29"/>
      <c r="D184" s="74">
        <v>500</v>
      </c>
      <c r="E184" s="35"/>
      <c r="F184" s="32">
        <v>42</v>
      </c>
      <c r="G184" s="40"/>
      <c r="H184" s="67"/>
      <c r="I184" s="39" t="str">
        <f>D184*H184</f>
        <v>0</v>
      </c>
      <c r="J184" s="44"/>
      <c r="K184" s="47"/>
      <c r="L184" s="47"/>
      <c r="M184" s="50"/>
    </row>
    <row r="185" spans="1:13">
      <c r="B185" s="27"/>
      <c r="C185" s="30"/>
      <c r="D185" s="75">
        <v>550</v>
      </c>
      <c r="E185" s="36"/>
      <c r="F185" s="33">
        <v>44</v>
      </c>
      <c r="G185" s="42"/>
      <c r="H185" s="68"/>
      <c r="I185" s="41" t="str">
        <f>D185*H185</f>
        <v>0</v>
      </c>
      <c r="J185" s="45"/>
      <c r="K185" s="48"/>
      <c r="L185" s="48"/>
      <c r="M185" s="51"/>
    </row>
    <row r="186" spans="1:13" customHeight="1" ht="26">
      <c r="B186" s="52" t="s">
        <v>24</v>
      </c>
      <c r="C186" s="53"/>
      <c r="D186" s="69"/>
      <c r="E186" s="53"/>
      <c r="F186" s="53"/>
      <c r="G186" s="53"/>
      <c r="H186" s="69"/>
      <c r="I186" s="53"/>
      <c r="J186" s="53"/>
      <c r="K186" s="53"/>
      <c r="L186" s="53"/>
      <c r="M186" s="54"/>
    </row>
    <row r="187" spans="1:13">
      <c r="B187"/>
      <c r="C187"/>
      <c r="D187" s="70"/>
      <c r="E187"/>
      <c r="F187"/>
      <c r="G187"/>
      <c r="H187" s="70"/>
      <c r="I187"/>
      <c r="J187"/>
      <c r="K187"/>
      <c r="L187"/>
      <c r="M187"/>
    </row>
    <row r="188" spans="1:13" customHeight="1" ht="70">
      <c r="B188" s="55"/>
      <c r="C188" s="56" t="s">
        <v>111</v>
      </c>
      <c r="D188" s="76">
        <v>350</v>
      </c>
      <c r="E188" s="58" t="s">
        <v>18</v>
      </c>
      <c r="F188" s="57">
        <v>42</v>
      </c>
      <c r="G188" s="60"/>
      <c r="H188" s="72"/>
      <c r="I188" s="59" t="str">
        <f>D188*H188</f>
        <v>0</v>
      </c>
      <c r="J188" s="43"/>
      <c r="K188" s="46"/>
      <c r="L188" s="46"/>
      <c r="M188" s="49"/>
    </row>
    <row r="189" spans="1:13">
      <c r="B189" s="25"/>
      <c r="C189" s="28" t="s">
        <v>112</v>
      </c>
      <c r="D189" s="73">
        <v>350</v>
      </c>
      <c r="E189" s="34" t="s">
        <v>18</v>
      </c>
      <c r="F189" s="31">
        <v>32</v>
      </c>
      <c r="G189" s="38"/>
      <c r="H189" s="66"/>
      <c r="I189" s="37" t="str">
        <f>D189*H189</f>
        <v>0</v>
      </c>
      <c r="J189" s="44"/>
      <c r="K189" s="47"/>
      <c r="L189" s="47"/>
      <c r="M189" s="50"/>
    </row>
    <row r="190" spans="1:13">
      <c r="B190" s="26"/>
      <c r="C190" s="29"/>
      <c r="D190" s="74">
        <v>350</v>
      </c>
      <c r="E190" s="35"/>
      <c r="F190" s="32">
        <v>34</v>
      </c>
      <c r="G190" s="40"/>
      <c r="H190" s="67"/>
      <c r="I190" s="39" t="str">
        <f>D190*H190</f>
        <v>0</v>
      </c>
      <c r="J190" s="44"/>
      <c r="K190" s="47"/>
      <c r="L190" s="47"/>
      <c r="M190" s="50"/>
    </row>
    <row r="191" spans="1:13">
      <c r="B191" s="26"/>
      <c r="C191" s="29"/>
      <c r="D191" s="74">
        <v>350</v>
      </c>
      <c r="E191" s="35"/>
      <c r="F191" s="32">
        <v>36</v>
      </c>
      <c r="G191" s="40"/>
      <c r="H191" s="67"/>
      <c r="I191" s="39" t="str">
        <f>D191*H191</f>
        <v>0</v>
      </c>
      <c r="J191" s="44"/>
      <c r="K191" s="47"/>
      <c r="L191" s="47"/>
      <c r="M191" s="50"/>
    </row>
    <row r="192" spans="1:13">
      <c r="B192" s="26"/>
      <c r="C192" s="29"/>
      <c r="D192" s="74">
        <v>350</v>
      </c>
      <c r="E192" s="35"/>
      <c r="F192" s="32">
        <v>38</v>
      </c>
      <c r="G192" s="40"/>
      <c r="H192" s="67"/>
      <c r="I192" s="39" t="str">
        <f>D192*H192</f>
        <v>0</v>
      </c>
      <c r="J192" s="44"/>
      <c r="K192" s="47"/>
      <c r="L192" s="47"/>
      <c r="M192" s="50"/>
    </row>
    <row r="193" spans="1:13">
      <c r="B193" s="27"/>
      <c r="C193" s="30"/>
      <c r="D193" s="75">
        <v>350</v>
      </c>
      <c r="E193" s="36"/>
      <c r="F193" s="33">
        <v>42</v>
      </c>
      <c r="G193" s="42"/>
      <c r="H193" s="68"/>
      <c r="I193" s="41" t="str">
        <f>D193*H193</f>
        <v>0</v>
      </c>
      <c r="J193" s="44"/>
      <c r="K193" s="47"/>
      <c r="L193" s="47"/>
      <c r="M193" s="50"/>
    </row>
    <row r="194" spans="1:13" customHeight="1" ht="17">
      <c r="B194" s="25" t="s">
        <v>21</v>
      </c>
      <c r="C194" s="28" t="s">
        <v>113</v>
      </c>
      <c r="D194" s="73">
        <v>350</v>
      </c>
      <c r="E194" s="34" t="s">
        <v>18</v>
      </c>
      <c r="F194" s="31">
        <v>32</v>
      </c>
      <c r="G194" s="38"/>
      <c r="H194" s="66"/>
      <c r="I194" s="37" t="str">
        <f>D194*H194</f>
        <v>0</v>
      </c>
      <c r="J194" s="44"/>
      <c r="K194" s="47"/>
      <c r="L194" s="47"/>
      <c r="M194" s="50"/>
    </row>
    <row r="195" spans="1:13" customHeight="1" ht="17">
      <c r="B195" s="26"/>
      <c r="C195" s="29"/>
      <c r="D195" s="74">
        <v>350</v>
      </c>
      <c r="E195" s="35"/>
      <c r="F195" s="32">
        <v>34</v>
      </c>
      <c r="G195" s="40"/>
      <c r="H195" s="67"/>
      <c r="I195" s="39" t="str">
        <f>D195*H195</f>
        <v>0</v>
      </c>
      <c r="J195" s="44"/>
      <c r="K195" s="47"/>
      <c r="L195" s="47"/>
      <c r="M195" s="50"/>
    </row>
    <row r="196" spans="1:13" customHeight="1" ht="17">
      <c r="B196" s="26"/>
      <c r="C196" s="29"/>
      <c r="D196" s="74">
        <v>350</v>
      </c>
      <c r="E196" s="35"/>
      <c r="F196" s="32">
        <v>36</v>
      </c>
      <c r="G196" s="40"/>
      <c r="H196" s="67"/>
      <c r="I196" s="39" t="str">
        <f>D196*H196</f>
        <v>0</v>
      </c>
      <c r="J196" s="44"/>
      <c r="K196" s="47"/>
      <c r="L196" s="47"/>
      <c r="M196" s="50"/>
    </row>
    <row r="197" spans="1:13" customHeight="1" ht="17">
      <c r="B197" s="27"/>
      <c r="C197" s="30"/>
      <c r="D197" s="75">
        <v>350</v>
      </c>
      <c r="E197" s="36"/>
      <c r="F197" s="33">
        <v>38</v>
      </c>
      <c r="G197" s="42"/>
      <c r="H197" s="68"/>
      <c r="I197" s="41" t="str">
        <f>D197*H197</f>
        <v>0</v>
      </c>
      <c r="J197" s="44"/>
      <c r="K197" s="47"/>
      <c r="L197" s="47"/>
      <c r="M197" s="50"/>
    </row>
    <row r="198" spans="1:13" customHeight="1" ht="70">
      <c r="B198" s="55"/>
      <c r="C198" s="56" t="s">
        <v>114</v>
      </c>
      <c r="D198" s="76">
        <v>350</v>
      </c>
      <c r="E198" s="58" t="s">
        <v>18</v>
      </c>
      <c r="F198" s="57">
        <v>34</v>
      </c>
      <c r="G198" s="60"/>
      <c r="H198" s="72"/>
      <c r="I198" s="59" t="str">
        <f>D198*H198</f>
        <v>0</v>
      </c>
      <c r="J198" s="45"/>
      <c r="K198" s="48"/>
      <c r="L198" s="48"/>
      <c r="M198" s="51"/>
    </row>
    <row r="199" spans="1:13" customHeight="1" ht="26">
      <c r="B199" s="52" t="s">
        <v>24</v>
      </c>
      <c r="C199" s="53"/>
      <c r="D199" s="69"/>
      <c r="E199" s="53"/>
      <c r="F199" s="53"/>
      <c r="G199" s="53"/>
      <c r="H199" s="69"/>
      <c r="I199" s="53"/>
      <c r="J199" s="53"/>
      <c r="K199" s="53"/>
      <c r="L199" s="53"/>
      <c r="M199" s="54"/>
    </row>
    <row r="200" spans="1:13">
      <c r="B200"/>
      <c r="C200"/>
      <c r="D200" s="70"/>
      <c r="E200"/>
      <c r="F200"/>
      <c r="G200"/>
      <c r="H200" s="70"/>
      <c r="I200"/>
      <c r="J200"/>
      <c r="K200"/>
      <c r="L200"/>
      <c r="M200"/>
    </row>
    <row r="201" spans="1:13">
      <c r="B201" s="25"/>
      <c r="C201" s="28" t="s">
        <v>115</v>
      </c>
      <c r="D201" s="73">
        <v>480</v>
      </c>
      <c r="E201" s="34" t="s">
        <v>18</v>
      </c>
      <c r="F201" s="31">
        <v>24</v>
      </c>
      <c r="G201" s="38"/>
      <c r="H201" s="66"/>
      <c r="I201" s="37" t="str">
        <f>D201*H201</f>
        <v>0</v>
      </c>
      <c r="J201" s="43"/>
      <c r="K201" s="46"/>
      <c r="L201" s="46"/>
      <c r="M201" s="49"/>
    </row>
    <row r="202" spans="1:13">
      <c r="B202" s="26"/>
      <c r="C202" s="29"/>
      <c r="D202" s="74">
        <v>480</v>
      </c>
      <c r="E202" s="35"/>
      <c r="F202" s="32">
        <v>26</v>
      </c>
      <c r="G202" s="40"/>
      <c r="H202" s="67"/>
      <c r="I202" s="39" t="str">
        <f>D202*H202</f>
        <v>0</v>
      </c>
      <c r="J202" s="44"/>
      <c r="K202" s="47"/>
      <c r="L202" s="47"/>
      <c r="M202" s="50"/>
    </row>
    <row r="203" spans="1:13">
      <c r="B203" s="26"/>
      <c r="C203" s="29"/>
      <c r="D203" s="74">
        <v>480</v>
      </c>
      <c r="E203" s="35"/>
      <c r="F203" s="32">
        <v>28</v>
      </c>
      <c r="G203" s="40"/>
      <c r="H203" s="67"/>
      <c r="I203" s="39" t="str">
        <f>D203*H203</f>
        <v>0</v>
      </c>
      <c r="J203" s="44"/>
      <c r="K203" s="47"/>
      <c r="L203" s="47"/>
      <c r="M203" s="50"/>
    </row>
    <row r="204" spans="1:13">
      <c r="B204" s="26"/>
      <c r="C204" s="29"/>
      <c r="D204" s="74">
        <v>480</v>
      </c>
      <c r="E204" s="35"/>
      <c r="F204" s="32">
        <v>30</v>
      </c>
      <c r="G204" s="40"/>
      <c r="H204" s="67"/>
      <c r="I204" s="39" t="str">
        <f>D204*H204</f>
        <v>0</v>
      </c>
      <c r="J204" s="44"/>
      <c r="K204" s="47"/>
      <c r="L204" s="47"/>
      <c r="M204" s="50"/>
    </row>
    <row r="205" spans="1:13">
      <c r="B205" s="26"/>
      <c r="C205" s="29"/>
      <c r="D205" s="74">
        <v>500</v>
      </c>
      <c r="E205" s="35"/>
      <c r="F205" s="32">
        <v>32</v>
      </c>
      <c r="G205" s="40"/>
      <c r="H205" s="67"/>
      <c r="I205" s="39" t="str">
        <f>D205*H205</f>
        <v>0</v>
      </c>
      <c r="J205" s="44"/>
      <c r="K205" s="47"/>
      <c r="L205" s="47"/>
      <c r="M205" s="50"/>
    </row>
    <row r="206" spans="1:13">
      <c r="B206" s="26"/>
      <c r="C206" s="29"/>
      <c r="D206" s="74">
        <v>500</v>
      </c>
      <c r="E206" s="35"/>
      <c r="F206" s="32">
        <v>34</v>
      </c>
      <c r="G206" s="40"/>
      <c r="H206" s="67"/>
      <c r="I206" s="39" t="str">
        <f>D206*H206</f>
        <v>0</v>
      </c>
      <c r="J206" s="44"/>
      <c r="K206" s="47"/>
      <c r="L206" s="47"/>
      <c r="M206" s="50"/>
    </row>
    <row r="207" spans="1:13">
      <c r="B207" s="26"/>
      <c r="C207" s="29"/>
      <c r="D207" s="74">
        <v>500</v>
      </c>
      <c r="E207" s="35"/>
      <c r="F207" s="32">
        <v>36</v>
      </c>
      <c r="G207" s="40"/>
      <c r="H207" s="67"/>
      <c r="I207" s="39" t="str">
        <f>D207*H207</f>
        <v>0</v>
      </c>
      <c r="J207" s="44"/>
      <c r="K207" s="47"/>
      <c r="L207" s="47"/>
      <c r="M207" s="50"/>
    </row>
    <row r="208" spans="1:13">
      <c r="B208" s="26"/>
      <c r="C208" s="29"/>
      <c r="D208" s="74">
        <v>500</v>
      </c>
      <c r="E208" s="35"/>
      <c r="F208" s="32">
        <v>38</v>
      </c>
      <c r="G208" s="40"/>
      <c r="H208" s="67"/>
      <c r="I208" s="39" t="str">
        <f>D208*H208</f>
        <v>0</v>
      </c>
      <c r="J208" s="44"/>
      <c r="K208" s="47"/>
      <c r="L208" s="47"/>
      <c r="M208" s="50"/>
    </row>
    <row r="209" spans="1:13">
      <c r="B209" s="26"/>
      <c r="C209" s="29"/>
      <c r="D209" s="74">
        <v>500</v>
      </c>
      <c r="E209" s="35"/>
      <c r="F209" s="32">
        <v>40</v>
      </c>
      <c r="G209" s="40"/>
      <c r="H209" s="67"/>
      <c r="I209" s="39" t="str">
        <f>D209*H209</f>
        <v>0</v>
      </c>
      <c r="J209" s="44"/>
      <c r="K209" s="47"/>
      <c r="L209" s="47"/>
      <c r="M209" s="50"/>
    </row>
    <row r="210" spans="1:13">
      <c r="B210" s="26"/>
      <c r="C210" s="29"/>
      <c r="D210" s="74">
        <v>500</v>
      </c>
      <c r="E210" s="35"/>
      <c r="F210" s="32">
        <v>42</v>
      </c>
      <c r="G210" s="40"/>
      <c r="H210" s="67"/>
      <c r="I210" s="39" t="str">
        <f>D210*H210</f>
        <v>0</v>
      </c>
      <c r="J210" s="44"/>
      <c r="K210" s="47"/>
      <c r="L210" s="47"/>
      <c r="M210" s="50"/>
    </row>
    <row r="211" spans="1:13">
      <c r="B211" s="27"/>
      <c r="C211" s="30"/>
      <c r="D211" s="75">
        <v>550</v>
      </c>
      <c r="E211" s="36"/>
      <c r="F211" s="33">
        <v>44</v>
      </c>
      <c r="G211" s="42"/>
      <c r="H211" s="68"/>
      <c r="I211" s="41" t="str">
        <f>D211*H211</f>
        <v>0</v>
      </c>
      <c r="J211" s="44"/>
      <c r="K211" s="47"/>
      <c r="L211" s="47"/>
      <c r="M211" s="50"/>
    </row>
    <row r="212" spans="1:13">
      <c r="B212" s="25" t="s">
        <v>21</v>
      </c>
      <c r="C212" s="28" t="s">
        <v>116</v>
      </c>
      <c r="D212" s="73">
        <v>480</v>
      </c>
      <c r="E212" s="34" t="s">
        <v>18</v>
      </c>
      <c r="F212" s="31">
        <v>24</v>
      </c>
      <c r="G212" s="38"/>
      <c r="H212" s="66"/>
      <c r="I212" s="37" t="str">
        <f>D212*H212</f>
        <v>0</v>
      </c>
      <c r="J212" s="44"/>
      <c r="K212" s="47"/>
      <c r="L212" s="47"/>
      <c r="M212" s="50"/>
    </row>
    <row r="213" spans="1:13">
      <c r="B213" s="26"/>
      <c r="C213" s="29"/>
      <c r="D213" s="74">
        <v>480</v>
      </c>
      <c r="E213" s="35"/>
      <c r="F213" s="32">
        <v>26</v>
      </c>
      <c r="G213" s="40"/>
      <c r="H213" s="67"/>
      <c r="I213" s="39" t="str">
        <f>D213*H213</f>
        <v>0</v>
      </c>
      <c r="J213" s="44"/>
      <c r="K213" s="47"/>
      <c r="L213" s="47"/>
      <c r="M213" s="50"/>
    </row>
    <row r="214" spans="1:13">
      <c r="B214" s="26"/>
      <c r="C214" s="29"/>
      <c r="D214" s="74">
        <v>480</v>
      </c>
      <c r="E214" s="35"/>
      <c r="F214" s="32">
        <v>28</v>
      </c>
      <c r="G214" s="40"/>
      <c r="H214" s="67"/>
      <c r="I214" s="39" t="str">
        <f>D214*H214</f>
        <v>0</v>
      </c>
      <c r="J214" s="44"/>
      <c r="K214" s="47"/>
      <c r="L214" s="47"/>
      <c r="M214" s="50"/>
    </row>
    <row r="215" spans="1:13">
      <c r="B215" s="26"/>
      <c r="C215" s="29"/>
      <c r="D215" s="74">
        <v>480</v>
      </c>
      <c r="E215" s="35"/>
      <c r="F215" s="32">
        <v>30</v>
      </c>
      <c r="G215" s="40"/>
      <c r="H215" s="67"/>
      <c r="I215" s="39" t="str">
        <f>D215*H215</f>
        <v>0</v>
      </c>
      <c r="J215" s="44"/>
      <c r="K215" s="47"/>
      <c r="L215" s="47"/>
      <c r="M215" s="50"/>
    </row>
    <row r="216" spans="1:13">
      <c r="B216" s="26"/>
      <c r="C216" s="29"/>
      <c r="D216" s="74">
        <v>500</v>
      </c>
      <c r="E216" s="35"/>
      <c r="F216" s="32">
        <v>32</v>
      </c>
      <c r="G216" s="40"/>
      <c r="H216" s="67"/>
      <c r="I216" s="39" t="str">
        <f>D216*H216</f>
        <v>0</v>
      </c>
      <c r="J216" s="44"/>
      <c r="K216" s="47"/>
      <c r="L216" s="47"/>
      <c r="M216" s="50"/>
    </row>
    <row r="217" spans="1:13">
      <c r="B217" s="26"/>
      <c r="C217" s="29"/>
      <c r="D217" s="74">
        <v>500</v>
      </c>
      <c r="E217" s="35"/>
      <c r="F217" s="32">
        <v>34</v>
      </c>
      <c r="G217" s="40"/>
      <c r="H217" s="67"/>
      <c r="I217" s="39" t="str">
        <f>D217*H217</f>
        <v>0</v>
      </c>
      <c r="J217" s="44"/>
      <c r="K217" s="47"/>
      <c r="L217" s="47"/>
      <c r="M217" s="50"/>
    </row>
    <row r="218" spans="1:13">
      <c r="B218" s="26"/>
      <c r="C218" s="29"/>
      <c r="D218" s="74">
        <v>500</v>
      </c>
      <c r="E218" s="35"/>
      <c r="F218" s="32">
        <v>36</v>
      </c>
      <c r="G218" s="40"/>
      <c r="H218" s="67"/>
      <c r="I218" s="39" t="str">
        <f>D218*H218</f>
        <v>0</v>
      </c>
      <c r="J218" s="44"/>
      <c r="K218" s="47"/>
      <c r="L218" s="47"/>
      <c r="M218" s="50"/>
    </row>
    <row r="219" spans="1:13">
      <c r="B219" s="26"/>
      <c r="C219" s="29"/>
      <c r="D219" s="74">
        <v>500</v>
      </c>
      <c r="E219" s="35"/>
      <c r="F219" s="32">
        <v>38</v>
      </c>
      <c r="G219" s="40"/>
      <c r="H219" s="67"/>
      <c r="I219" s="39" t="str">
        <f>D219*H219</f>
        <v>0</v>
      </c>
      <c r="J219" s="44"/>
      <c r="K219" s="47"/>
      <c r="L219" s="47"/>
      <c r="M219" s="50"/>
    </row>
    <row r="220" spans="1:13">
      <c r="B220" s="26"/>
      <c r="C220" s="29"/>
      <c r="D220" s="74">
        <v>500</v>
      </c>
      <c r="E220" s="35"/>
      <c r="F220" s="32">
        <v>40</v>
      </c>
      <c r="G220" s="40"/>
      <c r="H220" s="67"/>
      <c r="I220" s="39" t="str">
        <f>D220*H220</f>
        <v>0</v>
      </c>
      <c r="J220" s="44"/>
      <c r="K220" s="47"/>
      <c r="L220" s="47"/>
      <c r="M220" s="50"/>
    </row>
    <row r="221" spans="1:13">
      <c r="B221" s="26"/>
      <c r="C221" s="29"/>
      <c r="D221" s="74">
        <v>500</v>
      </c>
      <c r="E221" s="35"/>
      <c r="F221" s="32">
        <v>42</v>
      </c>
      <c r="G221" s="40"/>
      <c r="H221" s="67"/>
      <c r="I221" s="39" t="str">
        <f>D221*H221</f>
        <v>0</v>
      </c>
      <c r="J221" s="44"/>
      <c r="K221" s="47"/>
      <c r="L221" s="47"/>
      <c r="M221" s="50"/>
    </row>
    <row r="222" spans="1:13">
      <c r="B222" s="27"/>
      <c r="C222" s="30"/>
      <c r="D222" s="75">
        <v>550</v>
      </c>
      <c r="E222" s="36"/>
      <c r="F222" s="33">
        <v>44</v>
      </c>
      <c r="G222" s="42"/>
      <c r="H222" s="68"/>
      <c r="I222" s="41" t="str">
        <f>D222*H222</f>
        <v>0</v>
      </c>
      <c r="J222" s="44"/>
      <c r="K222" s="47"/>
      <c r="L222" s="47"/>
      <c r="M222" s="50"/>
    </row>
    <row r="223" spans="1:13">
      <c r="B223" s="25"/>
      <c r="C223" s="28" t="s">
        <v>117</v>
      </c>
      <c r="D223" s="73">
        <v>480</v>
      </c>
      <c r="E223" s="34" t="s">
        <v>18</v>
      </c>
      <c r="F223" s="31">
        <v>24</v>
      </c>
      <c r="G223" s="38"/>
      <c r="H223" s="66"/>
      <c r="I223" s="37" t="str">
        <f>D223*H223</f>
        <v>0</v>
      </c>
      <c r="J223" s="44"/>
      <c r="K223" s="47"/>
      <c r="L223" s="47"/>
      <c r="M223" s="50"/>
    </row>
    <row r="224" spans="1:13">
      <c r="B224" s="26"/>
      <c r="C224" s="29"/>
      <c r="D224" s="74">
        <v>480</v>
      </c>
      <c r="E224" s="35"/>
      <c r="F224" s="32">
        <v>26</v>
      </c>
      <c r="G224" s="40"/>
      <c r="H224" s="67"/>
      <c r="I224" s="39" t="str">
        <f>D224*H224</f>
        <v>0</v>
      </c>
      <c r="J224" s="44"/>
      <c r="K224" s="47"/>
      <c r="L224" s="47"/>
      <c r="M224" s="50"/>
    </row>
    <row r="225" spans="1:13">
      <c r="B225" s="26"/>
      <c r="C225" s="29"/>
      <c r="D225" s="74">
        <v>480</v>
      </c>
      <c r="E225" s="35"/>
      <c r="F225" s="32">
        <v>28</v>
      </c>
      <c r="G225" s="40"/>
      <c r="H225" s="67"/>
      <c r="I225" s="39" t="str">
        <f>D225*H225</f>
        <v>0</v>
      </c>
      <c r="J225" s="44"/>
      <c r="K225" s="47"/>
      <c r="L225" s="47"/>
      <c r="M225" s="50"/>
    </row>
    <row r="226" spans="1:13">
      <c r="B226" s="26"/>
      <c r="C226" s="29"/>
      <c r="D226" s="74">
        <v>500</v>
      </c>
      <c r="E226" s="35"/>
      <c r="F226" s="32">
        <v>30</v>
      </c>
      <c r="G226" s="40"/>
      <c r="H226" s="67"/>
      <c r="I226" s="39" t="str">
        <f>D226*H226</f>
        <v>0</v>
      </c>
      <c r="J226" s="44"/>
      <c r="K226" s="47"/>
      <c r="L226" s="47"/>
      <c r="M226" s="50"/>
    </row>
    <row r="227" spans="1:13">
      <c r="B227" s="26"/>
      <c r="C227" s="29"/>
      <c r="D227" s="74">
        <v>500</v>
      </c>
      <c r="E227" s="35"/>
      <c r="F227" s="32">
        <v>32</v>
      </c>
      <c r="G227" s="40"/>
      <c r="H227" s="67"/>
      <c r="I227" s="39" t="str">
        <f>D227*H227</f>
        <v>0</v>
      </c>
      <c r="J227" s="44"/>
      <c r="K227" s="47"/>
      <c r="L227" s="47"/>
      <c r="M227" s="50"/>
    </row>
    <row r="228" spans="1:13">
      <c r="B228" s="26"/>
      <c r="C228" s="29"/>
      <c r="D228" s="74">
        <v>500</v>
      </c>
      <c r="E228" s="35"/>
      <c r="F228" s="32">
        <v>34</v>
      </c>
      <c r="G228" s="40"/>
      <c r="H228" s="67"/>
      <c r="I228" s="39" t="str">
        <f>D228*H228</f>
        <v>0</v>
      </c>
      <c r="J228" s="44"/>
      <c r="K228" s="47"/>
      <c r="L228" s="47"/>
      <c r="M228" s="50"/>
    </row>
    <row r="229" spans="1:13">
      <c r="B229" s="26"/>
      <c r="C229" s="29"/>
      <c r="D229" s="74">
        <v>500</v>
      </c>
      <c r="E229" s="35"/>
      <c r="F229" s="32">
        <v>36</v>
      </c>
      <c r="G229" s="40"/>
      <c r="H229" s="67"/>
      <c r="I229" s="39" t="str">
        <f>D229*H229</f>
        <v>0</v>
      </c>
      <c r="J229" s="44"/>
      <c r="K229" s="47"/>
      <c r="L229" s="47"/>
      <c r="M229" s="50"/>
    </row>
    <row r="230" spans="1:13">
      <c r="B230" s="26"/>
      <c r="C230" s="29"/>
      <c r="D230" s="74">
        <v>500</v>
      </c>
      <c r="E230" s="35"/>
      <c r="F230" s="32">
        <v>38</v>
      </c>
      <c r="G230" s="40"/>
      <c r="H230" s="67"/>
      <c r="I230" s="39" t="str">
        <f>D230*H230</f>
        <v>0</v>
      </c>
      <c r="J230" s="44"/>
      <c r="K230" s="47"/>
      <c r="L230" s="47"/>
      <c r="M230" s="50"/>
    </row>
    <row r="231" spans="1:13">
      <c r="B231" s="26"/>
      <c r="C231" s="29"/>
      <c r="D231" s="74">
        <v>500</v>
      </c>
      <c r="E231" s="35"/>
      <c r="F231" s="32">
        <v>40</v>
      </c>
      <c r="G231" s="40"/>
      <c r="H231" s="67"/>
      <c r="I231" s="39" t="str">
        <f>D231*H231</f>
        <v>0</v>
      </c>
      <c r="J231" s="44"/>
      <c r="K231" s="47"/>
      <c r="L231" s="47"/>
      <c r="M231" s="50"/>
    </row>
    <row r="232" spans="1:13">
      <c r="B232" s="26"/>
      <c r="C232" s="29"/>
      <c r="D232" s="74">
        <v>500</v>
      </c>
      <c r="E232" s="35"/>
      <c r="F232" s="32">
        <v>42</v>
      </c>
      <c r="G232" s="40"/>
      <c r="H232" s="67"/>
      <c r="I232" s="39" t="str">
        <f>D232*H232</f>
        <v>0</v>
      </c>
      <c r="J232" s="44"/>
      <c r="K232" s="47"/>
      <c r="L232" s="47"/>
      <c r="M232" s="50"/>
    </row>
    <row r="233" spans="1:13">
      <c r="B233" s="27"/>
      <c r="C233" s="30"/>
      <c r="D233" s="75">
        <v>550</v>
      </c>
      <c r="E233" s="36"/>
      <c r="F233" s="33">
        <v>44</v>
      </c>
      <c r="G233" s="42"/>
      <c r="H233" s="68"/>
      <c r="I233" s="41" t="str">
        <f>D233*H233</f>
        <v>0</v>
      </c>
      <c r="J233" s="44"/>
      <c r="K233" s="47"/>
      <c r="L233" s="47"/>
      <c r="M233" s="50"/>
    </row>
    <row r="234" spans="1:13">
      <c r="B234" s="25"/>
      <c r="C234" s="28" t="s">
        <v>118</v>
      </c>
      <c r="D234" s="73">
        <v>480</v>
      </c>
      <c r="E234" s="34" t="s">
        <v>18</v>
      </c>
      <c r="F234" s="31">
        <v>24</v>
      </c>
      <c r="G234" s="38"/>
      <c r="H234" s="66"/>
      <c r="I234" s="37" t="str">
        <f>D234*H234</f>
        <v>0</v>
      </c>
      <c r="J234" s="44"/>
      <c r="K234" s="47"/>
      <c r="L234" s="47"/>
      <c r="M234" s="50"/>
    </row>
    <row r="235" spans="1:13">
      <c r="B235" s="26"/>
      <c r="C235" s="29"/>
      <c r="D235" s="74">
        <v>480</v>
      </c>
      <c r="E235" s="35"/>
      <c r="F235" s="32">
        <v>26</v>
      </c>
      <c r="G235" s="40"/>
      <c r="H235" s="67"/>
      <c r="I235" s="39" t="str">
        <f>D235*H235</f>
        <v>0</v>
      </c>
      <c r="J235" s="44"/>
      <c r="K235" s="47"/>
      <c r="L235" s="47"/>
      <c r="M235" s="50"/>
    </row>
    <row r="236" spans="1:13">
      <c r="B236" s="26"/>
      <c r="C236" s="29"/>
      <c r="D236" s="74">
        <v>480</v>
      </c>
      <c r="E236" s="35"/>
      <c r="F236" s="32">
        <v>28</v>
      </c>
      <c r="G236" s="40"/>
      <c r="H236" s="67"/>
      <c r="I236" s="39" t="str">
        <f>D236*H236</f>
        <v>0</v>
      </c>
      <c r="J236" s="44"/>
      <c r="K236" s="47"/>
      <c r="L236" s="47"/>
      <c r="M236" s="50"/>
    </row>
    <row r="237" spans="1:13">
      <c r="B237" s="26"/>
      <c r="C237" s="29"/>
      <c r="D237" s="74">
        <v>480</v>
      </c>
      <c r="E237" s="35"/>
      <c r="F237" s="32">
        <v>30</v>
      </c>
      <c r="G237" s="40"/>
      <c r="H237" s="67"/>
      <c r="I237" s="39" t="str">
        <f>D237*H237</f>
        <v>0</v>
      </c>
      <c r="J237" s="44"/>
      <c r="K237" s="47"/>
      <c r="L237" s="47"/>
      <c r="M237" s="50"/>
    </row>
    <row r="238" spans="1:13">
      <c r="B238" s="26"/>
      <c r="C238" s="29"/>
      <c r="D238" s="74">
        <v>500</v>
      </c>
      <c r="E238" s="35"/>
      <c r="F238" s="32">
        <v>32</v>
      </c>
      <c r="G238" s="40"/>
      <c r="H238" s="67"/>
      <c r="I238" s="39" t="str">
        <f>D238*H238</f>
        <v>0</v>
      </c>
      <c r="J238" s="44"/>
      <c r="K238" s="47"/>
      <c r="L238" s="47"/>
      <c r="M238" s="50"/>
    </row>
    <row r="239" spans="1:13">
      <c r="B239" s="26"/>
      <c r="C239" s="29"/>
      <c r="D239" s="74">
        <v>500</v>
      </c>
      <c r="E239" s="35"/>
      <c r="F239" s="32">
        <v>34</v>
      </c>
      <c r="G239" s="40"/>
      <c r="H239" s="67"/>
      <c r="I239" s="39" t="str">
        <f>D239*H239</f>
        <v>0</v>
      </c>
      <c r="J239" s="44"/>
      <c r="K239" s="47"/>
      <c r="L239" s="47"/>
      <c r="M239" s="50"/>
    </row>
    <row r="240" spans="1:13">
      <c r="B240" s="26"/>
      <c r="C240" s="29"/>
      <c r="D240" s="74">
        <v>500</v>
      </c>
      <c r="E240" s="35"/>
      <c r="F240" s="32">
        <v>36</v>
      </c>
      <c r="G240" s="40"/>
      <c r="H240" s="67"/>
      <c r="I240" s="39" t="str">
        <f>D240*H240</f>
        <v>0</v>
      </c>
      <c r="J240" s="44"/>
      <c r="K240" s="47"/>
      <c r="L240" s="47"/>
      <c r="M240" s="50"/>
    </row>
    <row r="241" spans="1:13">
      <c r="B241" s="26"/>
      <c r="C241" s="29"/>
      <c r="D241" s="74">
        <v>500</v>
      </c>
      <c r="E241" s="35"/>
      <c r="F241" s="32">
        <v>38</v>
      </c>
      <c r="G241" s="40"/>
      <c r="H241" s="67"/>
      <c r="I241" s="39" t="str">
        <f>D241*H241</f>
        <v>0</v>
      </c>
      <c r="J241" s="44"/>
      <c r="K241" s="47"/>
      <c r="L241" s="47"/>
      <c r="M241" s="50"/>
    </row>
    <row r="242" spans="1:13">
      <c r="B242" s="26"/>
      <c r="C242" s="29"/>
      <c r="D242" s="74">
        <v>500</v>
      </c>
      <c r="E242" s="35"/>
      <c r="F242" s="32">
        <v>40</v>
      </c>
      <c r="G242" s="40"/>
      <c r="H242" s="67"/>
      <c r="I242" s="39" t="str">
        <f>D242*H242</f>
        <v>0</v>
      </c>
      <c r="J242" s="44"/>
      <c r="K242" s="47"/>
      <c r="L242" s="47"/>
      <c r="M242" s="50"/>
    </row>
    <row r="243" spans="1:13">
      <c r="B243" s="26"/>
      <c r="C243" s="29"/>
      <c r="D243" s="74">
        <v>500</v>
      </c>
      <c r="E243" s="35"/>
      <c r="F243" s="32">
        <v>42</v>
      </c>
      <c r="G243" s="40"/>
      <c r="H243" s="67"/>
      <c r="I243" s="39" t="str">
        <f>D243*H243</f>
        <v>0</v>
      </c>
      <c r="J243" s="44"/>
      <c r="K243" s="47"/>
      <c r="L243" s="47"/>
      <c r="M243" s="50"/>
    </row>
    <row r="244" spans="1:13">
      <c r="B244" s="27"/>
      <c r="C244" s="30"/>
      <c r="D244" s="75">
        <v>550</v>
      </c>
      <c r="E244" s="36"/>
      <c r="F244" s="33">
        <v>44</v>
      </c>
      <c r="G244" s="42"/>
      <c r="H244" s="68"/>
      <c r="I244" s="41" t="str">
        <f>D244*H244</f>
        <v>0</v>
      </c>
      <c r="J244" s="44"/>
      <c r="K244" s="47"/>
      <c r="L244" s="47"/>
      <c r="M244" s="50"/>
    </row>
    <row r="245" spans="1:13">
      <c r="B245" s="25"/>
      <c r="C245" s="28" t="s">
        <v>119</v>
      </c>
      <c r="D245" s="73">
        <v>480</v>
      </c>
      <c r="E245" s="34" t="s">
        <v>18</v>
      </c>
      <c r="F245" s="31">
        <v>24</v>
      </c>
      <c r="G245" s="38"/>
      <c r="H245" s="66"/>
      <c r="I245" s="37" t="str">
        <f>D245*H245</f>
        <v>0</v>
      </c>
      <c r="J245" s="44"/>
      <c r="K245" s="47"/>
      <c r="L245" s="47"/>
      <c r="M245" s="50"/>
    </row>
    <row r="246" spans="1:13">
      <c r="B246" s="26"/>
      <c r="C246" s="29"/>
      <c r="D246" s="74">
        <v>480</v>
      </c>
      <c r="E246" s="35"/>
      <c r="F246" s="32">
        <v>26</v>
      </c>
      <c r="G246" s="40"/>
      <c r="H246" s="67"/>
      <c r="I246" s="39" t="str">
        <f>D246*H246</f>
        <v>0</v>
      </c>
      <c r="J246" s="44"/>
      <c r="K246" s="47"/>
      <c r="L246" s="47"/>
      <c r="M246" s="50"/>
    </row>
    <row r="247" spans="1:13">
      <c r="B247" s="26"/>
      <c r="C247" s="29"/>
      <c r="D247" s="74">
        <v>480</v>
      </c>
      <c r="E247" s="35"/>
      <c r="F247" s="32">
        <v>28</v>
      </c>
      <c r="G247" s="40"/>
      <c r="H247" s="67"/>
      <c r="I247" s="39" t="str">
        <f>D247*H247</f>
        <v>0</v>
      </c>
      <c r="J247" s="44"/>
      <c r="K247" s="47"/>
      <c r="L247" s="47"/>
      <c r="M247" s="50"/>
    </row>
    <row r="248" spans="1:13">
      <c r="B248" s="26"/>
      <c r="C248" s="29"/>
      <c r="D248" s="74">
        <v>500</v>
      </c>
      <c r="E248" s="35"/>
      <c r="F248" s="32">
        <v>30</v>
      </c>
      <c r="G248" s="40"/>
      <c r="H248" s="67"/>
      <c r="I248" s="39" t="str">
        <f>D248*H248</f>
        <v>0</v>
      </c>
      <c r="J248" s="44"/>
      <c r="K248" s="47"/>
      <c r="L248" s="47"/>
      <c r="M248" s="50"/>
    </row>
    <row r="249" spans="1:13">
      <c r="B249" s="26"/>
      <c r="C249" s="29"/>
      <c r="D249" s="74">
        <v>500</v>
      </c>
      <c r="E249" s="35"/>
      <c r="F249" s="32">
        <v>32</v>
      </c>
      <c r="G249" s="40"/>
      <c r="H249" s="67"/>
      <c r="I249" s="39" t="str">
        <f>D249*H249</f>
        <v>0</v>
      </c>
      <c r="J249" s="44"/>
      <c r="K249" s="47"/>
      <c r="L249" s="47"/>
      <c r="M249" s="50"/>
    </row>
    <row r="250" spans="1:13">
      <c r="B250" s="26"/>
      <c r="C250" s="29"/>
      <c r="D250" s="74">
        <v>500</v>
      </c>
      <c r="E250" s="35"/>
      <c r="F250" s="32">
        <v>34</v>
      </c>
      <c r="G250" s="40"/>
      <c r="H250" s="67"/>
      <c r="I250" s="39" t="str">
        <f>D250*H250</f>
        <v>0</v>
      </c>
      <c r="J250" s="44"/>
      <c r="K250" s="47"/>
      <c r="L250" s="47"/>
      <c r="M250" s="50"/>
    </row>
    <row r="251" spans="1:13">
      <c r="B251" s="26"/>
      <c r="C251" s="29"/>
      <c r="D251" s="74">
        <v>500</v>
      </c>
      <c r="E251" s="35"/>
      <c r="F251" s="32">
        <v>36</v>
      </c>
      <c r="G251" s="40"/>
      <c r="H251" s="67"/>
      <c r="I251" s="39" t="str">
        <f>D251*H251</f>
        <v>0</v>
      </c>
      <c r="J251" s="44"/>
      <c r="K251" s="47"/>
      <c r="L251" s="47"/>
      <c r="M251" s="50"/>
    </row>
    <row r="252" spans="1:13">
      <c r="B252" s="26"/>
      <c r="C252" s="29"/>
      <c r="D252" s="74">
        <v>500</v>
      </c>
      <c r="E252" s="35"/>
      <c r="F252" s="32">
        <v>38</v>
      </c>
      <c r="G252" s="40"/>
      <c r="H252" s="67"/>
      <c r="I252" s="39" t="str">
        <f>D252*H252</f>
        <v>0</v>
      </c>
      <c r="J252" s="44"/>
      <c r="K252" s="47"/>
      <c r="L252" s="47"/>
      <c r="M252" s="50"/>
    </row>
    <row r="253" spans="1:13">
      <c r="B253" s="26"/>
      <c r="C253" s="29"/>
      <c r="D253" s="74">
        <v>500</v>
      </c>
      <c r="E253" s="35"/>
      <c r="F253" s="32">
        <v>40</v>
      </c>
      <c r="G253" s="40"/>
      <c r="H253" s="67"/>
      <c r="I253" s="39" t="str">
        <f>D253*H253</f>
        <v>0</v>
      </c>
      <c r="J253" s="44"/>
      <c r="K253" s="47"/>
      <c r="L253" s="47"/>
      <c r="M253" s="50"/>
    </row>
    <row r="254" spans="1:13">
      <c r="B254" s="26"/>
      <c r="C254" s="29"/>
      <c r="D254" s="74">
        <v>500</v>
      </c>
      <c r="E254" s="35"/>
      <c r="F254" s="32">
        <v>42</v>
      </c>
      <c r="G254" s="40"/>
      <c r="H254" s="67"/>
      <c r="I254" s="39" t="str">
        <f>D254*H254</f>
        <v>0</v>
      </c>
      <c r="J254" s="44"/>
      <c r="K254" s="47"/>
      <c r="L254" s="47"/>
      <c r="M254" s="50"/>
    </row>
    <row r="255" spans="1:13">
      <c r="B255" s="27"/>
      <c r="C255" s="30"/>
      <c r="D255" s="75">
        <v>550</v>
      </c>
      <c r="E255" s="36"/>
      <c r="F255" s="33">
        <v>44</v>
      </c>
      <c r="G255" s="42"/>
      <c r="H255" s="68"/>
      <c r="I255" s="41" t="str">
        <f>D255*H255</f>
        <v>0</v>
      </c>
      <c r="J255" s="45"/>
      <c r="K255" s="48"/>
      <c r="L255" s="48"/>
      <c r="M255" s="51"/>
    </row>
    <row r="256" spans="1:13" customHeight="1" ht="26">
      <c r="B256" s="52" t="s">
        <v>24</v>
      </c>
      <c r="C256" s="53"/>
      <c r="D256" s="69"/>
      <c r="E256" s="53"/>
      <c r="F256" s="53"/>
      <c r="G256" s="53"/>
      <c r="H256" s="69"/>
      <c r="I256" s="53"/>
      <c r="J256" s="53"/>
      <c r="K256" s="53"/>
      <c r="L256" s="53"/>
      <c r="M256" s="54"/>
    </row>
    <row r="257" spans="1:13">
      <c r="B257"/>
      <c r="C257"/>
      <c r="D257" s="70"/>
      <c r="E257"/>
      <c r="F257"/>
      <c r="G257"/>
      <c r="H257" s="70"/>
      <c r="I257"/>
      <c r="J257"/>
      <c r="K257"/>
      <c r="L257"/>
      <c r="M257"/>
    </row>
    <row r="258" spans="1:13" customHeight="1" ht="17">
      <c r="B258" s="25" t="s">
        <v>21</v>
      </c>
      <c r="C258" s="28" t="s">
        <v>120</v>
      </c>
      <c r="D258" s="73">
        <v>250</v>
      </c>
      <c r="E258" s="34" t="s">
        <v>18</v>
      </c>
      <c r="F258" s="31">
        <v>30</v>
      </c>
      <c r="G258" s="38"/>
      <c r="H258" s="66"/>
      <c r="I258" s="37" t="str">
        <f>D258*H258</f>
        <v>0</v>
      </c>
      <c r="J258" s="43" t="s">
        <v>21</v>
      </c>
      <c r="K258" s="46"/>
      <c r="L258" s="46"/>
      <c r="M258" s="49"/>
    </row>
    <row r="259" spans="1:13" customHeight="1" ht="17">
      <c r="B259" s="26"/>
      <c r="C259" s="29"/>
      <c r="D259" s="74">
        <v>250</v>
      </c>
      <c r="E259" s="35"/>
      <c r="F259" s="32">
        <v>32</v>
      </c>
      <c r="G259" s="40"/>
      <c r="H259" s="67"/>
      <c r="I259" s="39" t="str">
        <f>D259*H259</f>
        <v>0</v>
      </c>
      <c r="J259" s="44"/>
      <c r="K259" s="47"/>
      <c r="L259" s="47"/>
      <c r="M259" s="50"/>
    </row>
    <row r="260" spans="1:13" customHeight="1" ht="17">
      <c r="B260" s="26"/>
      <c r="C260" s="29"/>
      <c r="D260" s="74">
        <v>250</v>
      </c>
      <c r="E260" s="35"/>
      <c r="F260" s="32">
        <v>34</v>
      </c>
      <c r="G260" s="40"/>
      <c r="H260" s="67"/>
      <c r="I260" s="39" t="str">
        <f>D260*H260</f>
        <v>0</v>
      </c>
      <c r="J260" s="44"/>
      <c r="K260" s="47"/>
      <c r="L260" s="47"/>
      <c r="M260" s="50"/>
    </row>
    <row r="261" spans="1:13" customHeight="1" ht="17">
      <c r="B261" s="27"/>
      <c r="C261" s="30"/>
      <c r="D261" s="75">
        <v>250</v>
      </c>
      <c r="E261" s="36"/>
      <c r="F261" s="33">
        <v>38</v>
      </c>
      <c r="G261" s="42"/>
      <c r="H261" s="68"/>
      <c r="I261" s="41" t="str">
        <f>D261*H261</f>
        <v>0</v>
      </c>
      <c r="J261" s="44"/>
      <c r="K261" s="47"/>
      <c r="L261" s="47"/>
      <c r="M261" s="50"/>
    </row>
    <row r="262" spans="1:13">
      <c r="B262" s="25" t="s">
        <v>21</v>
      </c>
      <c r="C262" s="28" t="s">
        <v>121</v>
      </c>
      <c r="D262" s="73">
        <v>250</v>
      </c>
      <c r="E262" s="34" t="s">
        <v>18</v>
      </c>
      <c r="F262" s="31">
        <v>30</v>
      </c>
      <c r="G262" s="38"/>
      <c r="H262" s="66"/>
      <c r="I262" s="37" t="str">
        <f>D262*H262</f>
        <v>0</v>
      </c>
      <c r="J262" s="44"/>
      <c r="K262" s="47"/>
      <c r="L262" s="47"/>
      <c r="M262" s="50"/>
    </row>
    <row r="263" spans="1:13">
      <c r="B263" s="26"/>
      <c r="C263" s="29"/>
      <c r="D263" s="74">
        <v>250</v>
      </c>
      <c r="E263" s="35"/>
      <c r="F263" s="32">
        <v>32</v>
      </c>
      <c r="G263" s="40"/>
      <c r="H263" s="67"/>
      <c r="I263" s="39" t="str">
        <f>D263*H263</f>
        <v>0</v>
      </c>
      <c r="J263" s="44"/>
      <c r="K263" s="47"/>
      <c r="L263" s="47"/>
      <c r="M263" s="50"/>
    </row>
    <row r="264" spans="1:13">
      <c r="B264" s="26"/>
      <c r="C264" s="29"/>
      <c r="D264" s="74">
        <v>250</v>
      </c>
      <c r="E264" s="35"/>
      <c r="F264" s="32">
        <v>34</v>
      </c>
      <c r="G264" s="40"/>
      <c r="H264" s="67"/>
      <c r="I264" s="39" t="str">
        <f>D264*H264</f>
        <v>0</v>
      </c>
      <c r="J264" s="44"/>
      <c r="K264" s="47"/>
      <c r="L264" s="47"/>
      <c r="M264" s="50"/>
    </row>
    <row r="265" spans="1:13">
      <c r="B265" s="26"/>
      <c r="C265" s="29"/>
      <c r="D265" s="74">
        <v>250</v>
      </c>
      <c r="E265" s="35"/>
      <c r="F265" s="32">
        <v>36</v>
      </c>
      <c r="G265" s="40"/>
      <c r="H265" s="67"/>
      <c r="I265" s="39" t="str">
        <f>D265*H265</f>
        <v>0</v>
      </c>
      <c r="J265" s="44"/>
      <c r="K265" s="47"/>
      <c r="L265" s="47"/>
      <c r="M265" s="50"/>
    </row>
    <row r="266" spans="1:13">
      <c r="B266" s="27"/>
      <c r="C266" s="30"/>
      <c r="D266" s="75">
        <v>250</v>
      </c>
      <c r="E266" s="36"/>
      <c r="F266" s="33">
        <v>38</v>
      </c>
      <c r="G266" s="42"/>
      <c r="H266" s="68"/>
      <c r="I266" s="41" t="str">
        <f>D266*H266</f>
        <v>0</v>
      </c>
      <c r="J266" s="44"/>
      <c r="K266" s="47"/>
      <c r="L266" s="47"/>
      <c r="M266" s="50"/>
    </row>
    <row r="267" spans="1:13" customHeight="1" ht="23">
      <c r="B267" s="25" t="s">
        <v>21</v>
      </c>
      <c r="C267" s="28" t="s">
        <v>122</v>
      </c>
      <c r="D267" s="73">
        <v>250</v>
      </c>
      <c r="E267" s="34" t="s">
        <v>18</v>
      </c>
      <c r="F267" s="31">
        <v>30</v>
      </c>
      <c r="G267" s="38"/>
      <c r="H267" s="66"/>
      <c r="I267" s="37" t="str">
        <f>D267*H267</f>
        <v>0</v>
      </c>
      <c r="J267" s="44"/>
      <c r="K267" s="47"/>
      <c r="L267" s="47"/>
      <c r="M267" s="50"/>
    </row>
    <row r="268" spans="1:13" customHeight="1" ht="23">
      <c r="B268" s="26"/>
      <c r="C268" s="29"/>
      <c r="D268" s="74">
        <v>250</v>
      </c>
      <c r="E268" s="35"/>
      <c r="F268" s="32">
        <v>36</v>
      </c>
      <c r="G268" s="40"/>
      <c r="H268" s="67"/>
      <c r="I268" s="39" t="str">
        <f>D268*H268</f>
        <v>0</v>
      </c>
      <c r="J268" s="44"/>
      <c r="K268" s="47"/>
      <c r="L268" s="47"/>
      <c r="M268" s="50"/>
    </row>
    <row r="269" spans="1:13" customHeight="1" ht="23">
      <c r="B269" s="27"/>
      <c r="C269" s="30"/>
      <c r="D269" s="75">
        <v>250</v>
      </c>
      <c r="E269" s="36"/>
      <c r="F269" s="33">
        <v>40</v>
      </c>
      <c r="G269" s="42"/>
      <c r="H269" s="68"/>
      <c r="I269" s="41" t="str">
        <f>D269*H269</f>
        <v>0</v>
      </c>
      <c r="J269" s="44"/>
      <c r="K269" s="47"/>
      <c r="L269" s="47"/>
      <c r="M269" s="50"/>
    </row>
    <row r="270" spans="1:13" customHeight="1" ht="35">
      <c r="B270" s="25" t="s">
        <v>21</v>
      </c>
      <c r="C270" s="28" t="s">
        <v>123</v>
      </c>
      <c r="D270" s="73">
        <v>250</v>
      </c>
      <c r="E270" s="34" t="s">
        <v>18</v>
      </c>
      <c r="F270" s="31">
        <v>32</v>
      </c>
      <c r="G270" s="38"/>
      <c r="H270" s="66"/>
      <c r="I270" s="37" t="str">
        <f>D270*H270</f>
        <v>0</v>
      </c>
      <c r="J270" s="44"/>
      <c r="K270" s="47"/>
      <c r="L270" s="47"/>
      <c r="M270" s="50"/>
    </row>
    <row r="271" spans="1:13" customHeight="1" ht="35">
      <c r="B271" s="27"/>
      <c r="C271" s="30"/>
      <c r="D271" s="75">
        <v>250</v>
      </c>
      <c r="E271" s="36"/>
      <c r="F271" s="33">
        <v>34</v>
      </c>
      <c r="G271" s="42"/>
      <c r="H271" s="68"/>
      <c r="I271" s="41" t="str">
        <f>D271*H271</f>
        <v>0</v>
      </c>
      <c r="J271" s="44"/>
      <c r="K271" s="47"/>
      <c r="L271" s="47"/>
      <c r="M271" s="50"/>
    </row>
    <row r="272" spans="1:13" customHeight="1" ht="17">
      <c r="B272" s="25" t="s">
        <v>21</v>
      </c>
      <c r="C272" s="28" t="s">
        <v>124</v>
      </c>
      <c r="D272" s="73">
        <v>250</v>
      </c>
      <c r="E272" s="34" t="s">
        <v>18</v>
      </c>
      <c r="F272" s="31">
        <v>32</v>
      </c>
      <c r="G272" s="38"/>
      <c r="H272" s="66"/>
      <c r="I272" s="37" t="str">
        <f>D272*H272</f>
        <v>0</v>
      </c>
      <c r="J272" s="44"/>
      <c r="K272" s="47"/>
      <c r="L272" s="47"/>
      <c r="M272" s="50"/>
    </row>
    <row r="273" spans="1:13" customHeight="1" ht="17">
      <c r="B273" s="26"/>
      <c r="C273" s="29"/>
      <c r="D273" s="74">
        <v>250</v>
      </c>
      <c r="E273" s="35"/>
      <c r="F273" s="32">
        <v>34</v>
      </c>
      <c r="G273" s="40"/>
      <c r="H273" s="67"/>
      <c r="I273" s="39" t="str">
        <f>D273*H273</f>
        <v>0</v>
      </c>
      <c r="J273" s="44"/>
      <c r="K273" s="47"/>
      <c r="L273" s="47"/>
      <c r="M273" s="50"/>
    </row>
    <row r="274" spans="1:13" customHeight="1" ht="17">
      <c r="B274" s="26"/>
      <c r="C274" s="29"/>
      <c r="D274" s="74">
        <v>250</v>
      </c>
      <c r="E274" s="35"/>
      <c r="F274" s="32">
        <v>36</v>
      </c>
      <c r="G274" s="40"/>
      <c r="H274" s="67"/>
      <c r="I274" s="39" t="str">
        <f>D274*H274</f>
        <v>0</v>
      </c>
      <c r="J274" s="44"/>
      <c r="K274" s="47"/>
      <c r="L274" s="47"/>
      <c r="M274" s="50"/>
    </row>
    <row r="275" spans="1:13" customHeight="1" ht="17">
      <c r="B275" s="27"/>
      <c r="C275" s="30"/>
      <c r="D275" s="75">
        <v>250</v>
      </c>
      <c r="E275" s="36"/>
      <c r="F275" s="33">
        <v>38</v>
      </c>
      <c r="G275" s="42"/>
      <c r="H275" s="68"/>
      <c r="I275" s="41" t="str">
        <f>D275*H275</f>
        <v>0</v>
      </c>
      <c r="J275" s="45"/>
      <c r="K275" s="48"/>
      <c r="L275" s="48"/>
      <c r="M275" s="51"/>
    </row>
    <row r="276" spans="1:13" customHeight="1" ht="26">
      <c r="B276" s="52" t="s">
        <v>24</v>
      </c>
      <c r="C276" s="53"/>
      <c r="D276" s="69"/>
      <c r="E276" s="53"/>
      <c r="F276" s="53"/>
      <c r="G276" s="53"/>
      <c r="H276" s="69"/>
      <c r="I276" s="53"/>
      <c r="J276" s="53"/>
      <c r="K276" s="53"/>
      <c r="L276" s="53"/>
      <c r="M276" s="54"/>
    </row>
    <row r="277" spans="1:13">
      <c r="B277"/>
      <c r="C277"/>
      <c r="D277" s="70"/>
      <c r="E277"/>
      <c r="F277"/>
      <c r="G277"/>
      <c r="H277" s="70"/>
      <c r="I277"/>
      <c r="J277"/>
      <c r="K277"/>
      <c r="L277"/>
      <c r="M277"/>
    </row>
    <row r="278" spans="1:13" customHeight="1" ht="17">
      <c r="B278" s="25" t="s">
        <v>21</v>
      </c>
      <c r="C278" s="28" t="s">
        <v>125</v>
      </c>
      <c r="D278" s="73">
        <v>250</v>
      </c>
      <c r="E278" s="34" t="s">
        <v>18</v>
      </c>
      <c r="F278" s="31">
        <v>24</v>
      </c>
      <c r="G278" s="38"/>
      <c r="H278" s="66"/>
      <c r="I278" s="37" t="str">
        <f>D278*H278</f>
        <v>0</v>
      </c>
      <c r="J278" s="43" t="s">
        <v>21</v>
      </c>
      <c r="K278" s="46"/>
      <c r="L278" s="46"/>
      <c r="M278" s="49"/>
    </row>
    <row r="279" spans="1:13" customHeight="1" ht="17">
      <c r="B279" s="26"/>
      <c r="C279" s="29"/>
      <c r="D279" s="74">
        <v>250</v>
      </c>
      <c r="E279" s="35"/>
      <c r="F279" s="32">
        <v>32</v>
      </c>
      <c r="G279" s="40"/>
      <c r="H279" s="67"/>
      <c r="I279" s="39" t="str">
        <f>D279*H279</f>
        <v>0</v>
      </c>
      <c r="J279" s="44"/>
      <c r="K279" s="47"/>
      <c r="L279" s="47"/>
      <c r="M279" s="50"/>
    </row>
    <row r="280" spans="1:13" customHeight="1" ht="17">
      <c r="B280" s="26"/>
      <c r="C280" s="29"/>
      <c r="D280" s="74">
        <v>250</v>
      </c>
      <c r="E280" s="35"/>
      <c r="F280" s="32">
        <v>38</v>
      </c>
      <c r="G280" s="40"/>
      <c r="H280" s="67"/>
      <c r="I280" s="39" t="str">
        <f>D280*H280</f>
        <v>0</v>
      </c>
      <c r="J280" s="44"/>
      <c r="K280" s="47"/>
      <c r="L280" s="47"/>
      <c r="M280" s="50"/>
    </row>
    <row r="281" spans="1:13" customHeight="1" ht="17">
      <c r="B281" s="27"/>
      <c r="C281" s="30"/>
      <c r="D281" s="75">
        <v>250</v>
      </c>
      <c r="E281" s="36"/>
      <c r="F281" s="33">
        <v>42</v>
      </c>
      <c r="G281" s="42"/>
      <c r="H281" s="68"/>
      <c r="I281" s="41" t="str">
        <f>D281*H281</f>
        <v>0</v>
      </c>
      <c r="J281" s="44"/>
      <c r="K281" s="47"/>
      <c r="L281" s="47"/>
      <c r="M281" s="50"/>
    </row>
    <row r="282" spans="1:13" customHeight="1" ht="70">
      <c r="B282" s="55" t="s">
        <v>21</v>
      </c>
      <c r="C282" s="56" t="s">
        <v>126</v>
      </c>
      <c r="D282" s="76">
        <v>250</v>
      </c>
      <c r="E282" s="58" t="s">
        <v>18</v>
      </c>
      <c r="F282" s="57">
        <v>24</v>
      </c>
      <c r="G282" s="60"/>
      <c r="H282" s="72"/>
      <c r="I282" s="59" t="str">
        <f>D282*H282</f>
        <v>0</v>
      </c>
      <c r="J282" s="44"/>
      <c r="K282" s="47"/>
      <c r="L282" s="47"/>
      <c r="M282" s="50"/>
    </row>
    <row r="283" spans="1:13" customHeight="1" ht="35">
      <c r="B283" s="25" t="s">
        <v>21</v>
      </c>
      <c r="C283" s="28" t="s">
        <v>127</v>
      </c>
      <c r="D283" s="73">
        <v>250</v>
      </c>
      <c r="E283" s="34" t="s">
        <v>18</v>
      </c>
      <c r="F283" s="31">
        <v>34</v>
      </c>
      <c r="G283" s="38"/>
      <c r="H283" s="66"/>
      <c r="I283" s="37" t="str">
        <f>D283*H283</f>
        <v>0</v>
      </c>
      <c r="J283" s="44"/>
      <c r="K283" s="47"/>
      <c r="L283" s="47"/>
      <c r="M283" s="50"/>
    </row>
    <row r="284" spans="1:13" customHeight="1" ht="35">
      <c r="B284" s="27"/>
      <c r="C284" s="30"/>
      <c r="D284" s="75">
        <v>250</v>
      </c>
      <c r="E284" s="36"/>
      <c r="F284" s="33">
        <v>42</v>
      </c>
      <c r="G284" s="42"/>
      <c r="H284" s="68"/>
      <c r="I284" s="41" t="str">
        <f>D284*H284</f>
        <v>0</v>
      </c>
      <c r="J284" s="44"/>
      <c r="K284" s="47"/>
      <c r="L284" s="47"/>
      <c r="M284" s="50"/>
    </row>
    <row r="285" spans="1:13">
      <c r="B285" s="25" t="s">
        <v>21</v>
      </c>
      <c r="C285" s="28" t="s">
        <v>128</v>
      </c>
      <c r="D285" s="73">
        <v>250</v>
      </c>
      <c r="E285" s="34" t="s">
        <v>18</v>
      </c>
      <c r="F285" s="31">
        <v>32</v>
      </c>
      <c r="G285" s="38"/>
      <c r="H285" s="66"/>
      <c r="I285" s="37" t="str">
        <f>D285*H285</f>
        <v>0</v>
      </c>
      <c r="J285" s="44"/>
      <c r="K285" s="47"/>
      <c r="L285" s="47"/>
      <c r="M285" s="50"/>
    </row>
    <row r="286" spans="1:13">
      <c r="B286" s="26"/>
      <c r="C286" s="29"/>
      <c r="D286" s="74">
        <v>250</v>
      </c>
      <c r="E286" s="35"/>
      <c r="F286" s="32">
        <v>36</v>
      </c>
      <c r="G286" s="40"/>
      <c r="H286" s="67"/>
      <c r="I286" s="39" t="str">
        <f>D286*H286</f>
        <v>0</v>
      </c>
      <c r="J286" s="44"/>
      <c r="K286" s="47"/>
      <c r="L286" s="47"/>
      <c r="M286" s="50"/>
    </row>
    <row r="287" spans="1:13">
      <c r="B287" s="26"/>
      <c r="C287" s="29"/>
      <c r="D287" s="74">
        <v>250</v>
      </c>
      <c r="E287" s="35"/>
      <c r="F287" s="32">
        <v>38</v>
      </c>
      <c r="G287" s="40"/>
      <c r="H287" s="67"/>
      <c r="I287" s="39" t="str">
        <f>D287*H287</f>
        <v>0</v>
      </c>
      <c r="J287" s="44"/>
      <c r="K287" s="47"/>
      <c r="L287" s="47"/>
      <c r="M287" s="50"/>
    </row>
    <row r="288" spans="1:13">
      <c r="B288" s="26"/>
      <c r="C288" s="29"/>
      <c r="D288" s="74">
        <v>250</v>
      </c>
      <c r="E288" s="35"/>
      <c r="F288" s="32">
        <v>40</v>
      </c>
      <c r="G288" s="40"/>
      <c r="H288" s="67"/>
      <c r="I288" s="39" t="str">
        <f>D288*H288</f>
        <v>0</v>
      </c>
      <c r="J288" s="44"/>
      <c r="K288" s="47"/>
      <c r="L288" s="47"/>
      <c r="M288" s="50"/>
    </row>
    <row r="289" spans="1:13">
      <c r="B289" s="27"/>
      <c r="C289" s="30"/>
      <c r="D289" s="75">
        <v>250</v>
      </c>
      <c r="E289" s="36"/>
      <c r="F289" s="33">
        <v>42</v>
      </c>
      <c r="G289" s="42"/>
      <c r="H289" s="68"/>
      <c r="I289" s="41" t="str">
        <f>D289*H289</f>
        <v>0</v>
      </c>
      <c r="J289" s="44"/>
      <c r="K289" s="47"/>
      <c r="L289" s="47"/>
      <c r="M289" s="50"/>
    </row>
    <row r="290" spans="1:13">
      <c r="B290" s="25" t="s">
        <v>21</v>
      </c>
      <c r="C290" s="28" t="s">
        <v>129</v>
      </c>
      <c r="D290" s="73">
        <v>250</v>
      </c>
      <c r="E290" s="34" t="s">
        <v>18</v>
      </c>
      <c r="F290" s="31">
        <v>30</v>
      </c>
      <c r="G290" s="38"/>
      <c r="H290" s="66"/>
      <c r="I290" s="37" t="str">
        <f>D290*H290</f>
        <v>0</v>
      </c>
      <c r="J290" s="44"/>
      <c r="K290" s="47"/>
      <c r="L290" s="47"/>
      <c r="M290" s="50"/>
    </row>
    <row r="291" spans="1:13">
      <c r="B291" s="26"/>
      <c r="C291" s="29"/>
      <c r="D291" s="74">
        <v>250</v>
      </c>
      <c r="E291" s="35"/>
      <c r="F291" s="32">
        <v>32</v>
      </c>
      <c r="G291" s="40"/>
      <c r="H291" s="67"/>
      <c r="I291" s="39" t="str">
        <f>D291*H291</f>
        <v>0</v>
      </c>
      <c r="J291" s="44"/>
      <c r="K291" s="47"/>
      <c r="L291" s="47"/>
      <c r="M291" s="50"/>
    </row>
    <row r="292" spans="1:13">
      <c r="B292" s="26"/>
      <c r="C292" s="29"/>
      <c r="D292" s="74">
        <v>250</v>
      </c>
      <c r="E292" s="35"/>
      <c r="F292" s="32">
        <v>34</v>
      </c>
      <c r="G292" s="40"/>
      <c r="H292" s="67"/>
      <c r="I292" s="39" t="str">
        <f>D292*H292</f>
        <v>0</v>
      </c>
      <c r="J292" s="44"/>
      <c r="K292" s="47"/>
      <c r="L292" s="47"/>
      <c r="M292" s="50"/>
    </row>
    <row r="293" spans="1:13">
      <c r="B293" s="26"/>
      <c r="C293" s="29"/>
      <c r="D293" s="74">
        <v>250</v>
      </c>
      <c r="E293" s="35"/>
      <c r="F293" s="32">
        <v>36</v>
      </c>
      <c r="G293" s="40"/>
      <c r="H293" s="67"/>
      <c r="I293" s="39" t="str">
        <f>D293*H293</f>
        <v>0</v>
      </c>
      <c r="J293" s="44"/>
      <c r="K293" s="47"/>
      <c r="L293" s="47"/>
      <c r="M293" s="50"/>
    </row>
    <row r="294" spans="1:13">
      <c r="B294" s="26"/>
      <c r="C294" s="29"/>
      <c r="D294" s="74">
        <v>250</v>
      </c>
      <c r="E294" s="35"/>
      <c r="F294" s="32">
        <v>38</v>
      </c>
      <c r="G294" s="40"/>
      <c r="H294" s="67"/>
      <c r="I294" s="39" t="str">
        <f>D294*H294</f>
        <v>0</v>
      </c>
      <c r="J294" s="44"/>
      <c r="K294" s="47"/>
      <c r="L294" s="47"/>
      <c r="M294" s="50"/>
    </row>
    <row r="295" spans="1:13">
      <c r="B295" s="26"/>
      <c r="C295" s="29"/>
      <c r="D295" s="74">
        <v>250</v>
      </c>
      <c r="E295" s="35"/>
      <c r="F295" s="32">
        <v>40</v>
      </c>
      <c r="G295" s="40"/>
      <c r="H295" s="67"/>
      <c r="I295" s="39" t="str">
        <f>D295*H295</f>
        <v>0</v>
      </c>
      <c r="J295" s="44"/>
      <c r="K295" s="47"/>
      <c r="L295" s="47"/>
      <c r="M295" s="50"/>
    </row>
    <row r="296" spans="1:13">
      <c r="B296" s="27"/>
      <c r="C296" s="30"/>
      <c r="D296" s="75">
        <v>250</v>
      </c>
      <c r="E296" s="36"/>
      <c r="F296" s="33">
        <v>42</v>
      </c>
      <c r="G296" s="42"/>
      <c r="H296" s="68"/>
      <c r="I296" s="41" t="str">
        <f>D296*H296</f>
        <v>0</v>
      </c>
      <c r="J296" s="45"/>
      <c r="K296" s="48"/>
      <c r="L296" s="48"/>
      <c r="M296" s="51"/>
    </row>
    <row r="297" spans="1:13" customHeight="1" ht="26">
      <c r="B297" s="52" t="s">
        <v>24</v>
      </c>
      <c r="C297" s="53"/>
      <c r="D297" s="69"/>
      <c r="E297" s="53"/>
      <c r="F297" s="53"/>
      <c r="G297" s="53"/>
      <c r="H297" s="69"/>
      <c r="I297" s="53"/>
      <c r="J297" s="53"/>
      <c r="K297" s="53"/>
      <c r="L297" s="53"/>
      <c r="M297" s="54"/>
    </row>
    <row r="298" spans="1:13">
      <c r="B298"/>
      <c r="C298"/>
      <c r="D298" s="70"/>
      <c r="E298"/>
      <c r="F298"/>
      <c r="G298"/>
      <c r="H298" s="70"/>
      <c r="I298"/>
      <c r="J298"/>
      <c r="K298"/>
      <c r="L298"/>
      <c r="M298"/>
    </row>
    <row r="299" spans="1:13">
      <c r="B299" s="25" t="s">
        <v>21</v>
      </c>
      <c r="C299" s="28" t="s">
        <v>130</v>
      </c>
      <c r="D299" s="73">
        <v>750</v>
      </c>
      <c r="E299" s="34" t="s">
        <v>18</v>
      </c>
      <c r="F299" s="31">
        <v>32</v>
      </c>
      <c r="G299" s="38"/>
      <c r="H299" s="66"/>
      <c r="I299" s="37" t="str">
        <f>D299*H299</f>
        <v>0</v>
      </c>
      <c r="J299" s="43" t="s">
        <v>21</v>
      </c>
      <c r="K299" s="46"/>
      <c r="L299" s="46"/>
      <c r="M299" s="49"/>
    </row>
    <row r="300" spans="1:13">
      <c r="B300" s="26"/>
      <c r="C300" s="29"/>
      <c r="D300" s="74">
        <v>750</v>
      </c>
      <c r="E300" s="35"/>
      <c r="F300" s="32">
        <v>34</v>
      </c>
      <c r="G300" s="40"/>
      <c r="H300" s="67"/>
      <c r="I300" s="39" t="str">
        <f>D300*H300</f>
        <v>0</v>
      </c>
      <c r="J300" s="44"/>
      <c r="K300" s="47"/>
      <c r="L300" s="47"/>
      <c r="M300" s="50"/>
    </row>
    <row r="301" spans="1:13">
      <c r="B301" s="26"/>
      <c r="C301" s="29"/>
      <c r="D301" s="74">
        <v>750</v>
      </c>
      <c r="E301" s="35"/>
      <c r="F301" s="32">
        <v>36</v>
      </c>
      <c r="G301" s="40"/>
      <c r="H301" s="67"/>
      <c r="I301" s="39" t="str">
        <f>D301*H301</f>
        <v>0</v>
      </c>
      <c r="J301" s="44"/>
      <c r="K301" s="47"/>
      <c r="L301" s="47"/>
      <c r="M301" s="50"/>
    </row>
    <row r="302" spans="1:13">
      <c r="B302" s="26"/>
      <c r="C302" s="29"/>
      <c r="D302" s="74">
        <v>750</v>
      </c>
      <c r="E302" s="35"/>
      <c r="F302" s="32">
        <v>38</v>
      </c>
      <c r="G302" s="40"/>
      <c r="H302" s="67"/>
      <c r="I302" s="39" t="str">
        <f>D302*H302</f>
        <v>0</v>
      </c>
      <c r="J302" s="44"/>
      <c r="K302" s="47"/>
      <c r="L302" s="47"/>
      <c r="M302" s="50"/>
    </row>
    <row r="303" spans="1:13">
      <c r="B303" s="26"/>
      <c r="C303" s="29"/>
      <c r="D303" s="74">
        <v>750</v>
      </c>
      <c r="E303" s="35"/>
      <c r="F303" s="32">
        <v>40</v>
      </c>
      <c r="G303" s="40"/>
      <c r="H303" s="67"/>
      <c r="I303" s="39" t="str">
        <f>D303*H303</f>
        <v>0</v>
      </c>
      <c r="J303" s="44"/>
      <c r="K303" s="47"/>
      <c r="L303" s="47"/>
      <c r="M303" s="50"/>
    </row>
    <row r="304" spans="1:13">
      <c r="B304" s="26"/>
      <c r="C304" s="29"/>
      <c r="D304" s="74">
        <v>750</v>
      </c>
      <c r="E304" s="35"/>
      <c r="F304" s="32">
        <v>42</v>
      </c>
      <c r="G304" s="40"/>
      <c r="H304" s="67"/>
      <c r="I304" s="39" t="str">
        <f>D304*H304</f>
        <v>0</v>
      </c>
      <c r="J304" s="44"/>
      <c r="K304" s="47"/>
      <c r="L304" s="47"/>
      <c r="M304" s="50"/>
    </row>
    <row r="305" spans="1:13">
      <c r="B305" s="27"/>
      <c r="C305" s="30"/>
      <c r="D305" s="75">
        <v>750</v>
      </c>
      <c r="E305" s="36"/>
      <c r="F305" s="33">
        <v>44</v>
      </c>
      <c r="G305" s="42"/>
      <c r="H305" s="68"/>
      <c r="I305" s="41" t="str">
        <f>D305*H305</f>
        <v>0</v>
      </c>
      <c r="J305" s="45"/>
      <c r="K305" s="48"/>
      <c r="L305" s="48"/>
      <c r="M305" s="51"/>
    </row>
    <row r="306" spans="1:13" customHeight="1" ht="26">
      <c r="B306" s="52" t="s">
        <v>24</v>
      </c>
      <c r="C306" s="53"/>
      <c r="D306" s="69"/>
      <c r="E306" s="53"/>
      <c r="F306" s="53"/>
      <c r="G306" s="53"/>
      <c r="H306" s="69"/>
      <c r="I306" s="53"/>
      <c r="J306" s="53"/>
      <c r="K306" s="53"/>
      <c r="L306" s="53"/>
      <c r="M306" s="54"/>
    </row>
    <row r="307" spans="1:13">
      <c r="B307"/>
      <c r="C307"/>
      <c r="D307" s="70"/>
      <c r="E307"/>
      <c r="F307"/>
      <c r="G307"/>
      <c r="H307" s="70"/>
      <c r="I307"/>
      <c r="J307"/>
      <c r="K307"/>
      <c r="L307"/>
      <c r="M307"/>
    </row>
    <row r="308" spans="1:13">
      <c r="B308" s="25"/>
      <c r="C308" s="28" t="s">
        <v>131</v>
      </c>
      <c r="D308" s="73">
        <v>600</v>
      </c>
      <c r="E308" s="34" t="s">
        <v>18</v>
      </c>
      <c r="F308" s="31">
        <v>30</v>
      </c>
      <c r="G308" s="38"/>
      <c r="H308" s="66"/>
      <c r="I308" s="37" t="str">
        <f>D308*H308</f>
        <v>0</v>
      </c>
      <c r="J308" s="43"/>
      <c r="K308" s="46"/>
      <c r="L308" s="46"/>
      <c r="M308" s="49"/>
    </row>
    <row r="309" spans="1:13">
      <c r="B309" s="26"/>
      <c r="C309" s="29"/>
      <c r="D309" s="74">
        <v>600</v>
      </c>
      <c r="E309" s="35"/>
      <c r="F309" s="32">
        <v>32</v>
      </c>
      <c r="G309" s="40"/>
      <c r="H309" s="67"/>
      <c r="I309" s="39" t="str">
        <f>D309*H309</f>
        <v>0</v>
      </c>
      <c r="J309" s="44"/>
      <c r="K309" s="47"/>
      <c r="L309" s="47"/>
      <c r="M309" s="50"/>
    </row>
    <row r="310" spans="1:13">
      <c r="B310" s="26"/>
      <c r="C310" s="29"/>
      <c r="D310" s="74">
        <v>600</v>
      </c>
      <c r="E310" s="35"/>
      <c r="F310" s="32">
        <v>34</v>
      </c>
      <c r="G310" s="40"/>
      <c r="H310" s="67"/>
      <c r="I310" s="39" t="str">
        <f>D310*H310</f>
        <v>0</v>
      </c>
      <c r="J310" s="44"/>
      <c r="K310" s="47"/>
      <c r="L310" s="47"/>
      <c r="M310" s="50"/>
    </row>
    <row r="311" spans="1:13">
      <c r="B311" s="26"/>
      <c r="C311" s="29"/>
      <c r="D311" s="74">
        <v>600</v>
      </c>
      <c r="E311" s="35"/>
      <c r="F311" s="32">
        <v>36</v>
      </c>
      <c r="G311" s="40"/>
      <c r="H311" s="67"/>
      <c r="I311" s="39" t="str">
        <f>D311*H311</f>
        <v>0</v>
      </c>
      <c r="J311" s="44"/>
      <c r="K311" s="47"/>
      <c r="L311" s="47"/>
      <c r="M311" s="50"/>
    </row>
    <row r="312" spans="1:13">
      <c r="B312" s="26"/>
      <c r="C312" s="29"/>
      <c r="D312" s="74">
        <v>600</v>
      </c>
      <c r="E312" s="35"/>
      <c r="F312" s="32">
        <v>38</v>
      </c>
      <c r="G312" s="40"/>
      <c r="H312" s="67"/>
      <c r="I312" s="39" t="str">
        <f>D312*H312</f>
        <v>0</v>
      </c>
      <c r="J312" s="44"/>
      <c r="K312" s="47"/>
      <c r="L312" s="47"/>
      <c r="M312" s="50"/>
    </row>
    <row r="313" spans="1:13">
      <c r="B313" s="26"/>
      <c r="C313" s="29"/>
      <c r="D313" s="74">
        <v>600</v>
      </c>
      <c r="E313" s="35"/>
      <c r="F313" s="32">
        <v>40</v>
      </c>
      <c r="G313" s="40"/>
      <c r="H313" s="67"/>
      <c r="I313" s="39" t="str">
        <f>D313*H313</f>
        <v>0</v>
      </c>
      <c r="J313" s="44"/>
      <c r="K313" s="47"/>
      <c r="L313" s="47"/>
      <c r="M313" s="50"/>
    </row>
    <row r="314" spans="1:13">
      <c r="B314" s="27"/>
      <c r="C314" s="30"/>
      <c r="D314" s="75">
        <v>600</v>
      </c>
      <c r="E314" s="36"/>
      <c r="F314" s="33">
        <v>42</v>
      </c>
      <c r="G314" s="42"/>
      <c r="H314" s="68"/>
      <c r="I314" s="41" t="str">
        <f>D314*H314</f>
        <v>0</v>
      </c>
      <c r="J314" s="44"/>
      <c r="K314" s="47"/>
      <c r="L314" s="47"/>
      <c r="M314" s="50"/>
    </row>
    <row r="315" spans="1:13">
      <c r="B315" s="25"/>
      <c r="C315" s="28" t="s">
        <v>132</v>
      </c>
      <c r="D315" s="73">
        <v>600</v>
      </c>
      <c r="E315" s="34" t="s">
        <v>18</v>
      </c>
      <c r="F315" s="31">
        <v>30</v>
      </c>
      <c r="G315" s="38"/>
      <c r="H315" s="66"/>
      <c r="I315" s="37" t="str">
        <f>D315*H315</f>
        <v>0</v>
      </c>
      <c r="J315" s="44"/>
      <c r="K315" s="47"/>
      <c r="L315" s="47"/>
      <c r="M315" s="50"/>
    </row>
    <row r="316" spans="1:13">
      <c r="B316" s="26"/>
      <c r="C316" s="29"/>
      <c r="D316" s="74">
        <v>600</v>
      </c>
      <c r="E316" s="35"/>
      <c r="F316" s="32">
        <v>32</v>
      </c>
      <c r="G316" s="40"/>
      <c r="H316" s="67"/>
      <c r="I316" s="39" t="str">
        <f>D316*H316</f>
        <v>0</v>
      </c>
      <c r="J316" s="44"/>
      <c r="K316" s="47"/>
      <c r="L316" s="47"/>
      <c r="M316" s="50"/>
    </row>
    <row r="317" spans="1:13">
      <c r="B317" s="26"/>
      <c r="C317" s="29"/>
      <c r="D317" s="74">
        <v>600</v>
      </c>
      <c r="E317" s="35"/>
      <c r="F317" s="32">
        <v>34</v>
      </c>
      <c r="G317" s="40"/>
      <c r="H317" s="67"/>
      <c r="I317" s="39" t="str">
        <f>D317*H317</f>
        <v>0</v>
      </c>
      <c r="J317" s="44"/>
      <c r="K317" s="47"/>
      <c r="L317" s="47"/>
      <c r="M317" s="50"/>
    </row>
    <row r="318" spans="1:13">
      <c r="B318" s="26"/>
      <c r="C318" s="29"/>
      <c r="D318" s="74">
        <v>600</v>
      </c>
      <c r="E318" s="35"/>
      <c r="F318" s="32">
        <v>36</v>
      </c>
      <c r="G318" s="40"/>
      <c r="H318" s="67"/>
      <c r="I318" s="39" t="str">
        <f>D318*H318</f>
        <v>0</v>
      </c>
      <c r="J318" s="44"/>
      <c r="K318" s="47"/>
      <c r="L318" s="47"/>
      <c r="M318" s="50"/>
    </row>
    <row r="319" spans="1:13">
      <c r="B319" s="26"/>
      <c r="C319" s="29"/>
      <c r="D319" s="74">
        <v>600</v>
      </c>
      <c r="E319" s="35"/>
      <c r="F319" s="32">
        <v>38</v>
      </c>
      <c r="G319" s="40"/>
      <c r="H319" s="67"/>
      <c r="I319" s="39" t="str">
        <f>D319*H319</f>
        <v>0</v>
      </c>
      <c r="J319" s="44"/>
      <c r="K319" s="47"/>
      <c r="L319" s="47"/>
      <c r="M319" s="50"/>
    </row>
    <row r="320" spans="1:13">
      <c r="B320" s="26"/>
      <c r="C320" s="29"/>
      <c r="D320" s="74">
        <v>600</v>
      </c>
      <c r="E320" s="35"/>
      <c r="F320" s="32">
        <v>40</v>
      </c>
      <c r="G320" s="40"/>
      <c r="H320" s="67"/>
      <c r="I320" s="39" t="str">
        <f>D320*H320</f>
        <v>0</v>
      </c>
      <c r="J320" s="44"/>
      <c r="K320" s="47"/>
      <c r="L320" s="47"/>
      <c r="M320" s="50"/>
    </row>
    <row r="321" spans="1:13">
      <c r="B321" s="27"/>
      <c r="C321" s="30"/>
      <c r="D321" s="75">
        <v>600</v>
      </c>
      <c r="E321" s="36"/>
      <c r="F321" s="33">
        <v>42</v>
      </c>
      <c r="G321" s="42"/>
      <c r="H321" s="68"/>
      <c r="I321" s="41" t="str">
        <f>D321*H321</f>
        <v>0</v>
      </c>
      <c r="J321" s="45"/>
      <c r="K321" s="48"/>
      <c r="L321" s="48"/>
      <c r="M321" s="51"/>
    </row>
    <row r="322" spans="1:13" customHeight="1" ht="26">
      <c r="B322" s="52" t="s">
        <v>24</v>
      </c>
      <c r="C322" s="53"/>
      <c r="D322" s="69"/>
      <c r="E322" s="53"/>
      <c r="F322" s="53"/>
      <c r="G322" s="53"/>
      <c r="H322" s="69"/>
      <c r="I322" s="53"/>
      <c r="J322" s="53"/>
      <c r="K322" s="53"/>
      <c r="L322" s="53"/>
      <c r="M322" s="54"/>
    </row>
    <row r="323" spans="1:13">
      <c r="B323"/>
      <c r="C323"/>
      <c r="D323" s="70"/>
      <c r="E323"/>
      <c r="F323"/>
      <c r="G323"/>
      <c r="H323" s="70"/>
      <c r="I323"/>
      <c r="J323"/>
      <c r="K323"/>
      <c r="L323"/>
      <c r="M323"/>
    </row>
    <row r="324" spans="1:13" customHeight="1" ht="30">
      <c r="B324" s="22" t="s">
        <v>76</v>
      </c>
      <c r="C324" s="23"/>
      <c r="D324" s="71"/>
      <c r="E324" s="23"/>
      <c r="F324" s="23"/>
      <c r="G324" s="23"/>
      <c r="H324" s="71"/>
      <c r="I324" s="23"/>
      <c r="J324" s="23"/>
      <c r="K324" s="23"/>
      <c r="L324" s="23"/>
      <c r="M324" s="24"/>
    </row>
    <row r="325" spans="1:13">
      <c r="B325"/>
      <c r="C325"/>
      <c r="D325" s="70"/>
      <c r="E325"/>
      <c r="F325"/>
      <c r="G325"/>
      <c r="H325" s="70"/>
      <c r="I325"/>
      <c r="J325"/>
      <c r="K325"/>
      <c r="L325"/>
      <c r="M325"/>
    </row>
    <row r="326" spans="1:13" customHeight="1" ht="17">
      <c r="B326" s="25"/>
      <c r="C326" s="28" t="s">
        <v>133</v>
      </c>
      <c r="D326" s="73">
        <v>2000</v>
      </c>
      <c r="E326" s="34" t="s">
        <v>18</v>
      </c>
      <c r="F326" s="31">
        <v>24</v>
      </c>
      <c r="G326" s="38"/>
      <c r="H326" s="66"/>
      <c r="I326" s="37" t="str">
        <f>D326*H326</f>
        <v>0</v>
      </c>
      <c r="J326" s="43"/>
      <c r="K326" s="46"/>
      <c r="L326" s="46"/>
      <c r="M326" s="49"/>
    </row>
    <row r="327" spans="1:13" customHeight="1" ht="17">
      <c r="B327" s="26"/>
      <c r="C327" s="29"/>
      <c r="D327" s="74">
        <v>2000</v>
      </c>
      <c r="E327" s="35"/>
      <c r="F327" s="32">
        <v>26</v>
      </c>
      <c r="G327" s="40"/>
      <c r="H327" s="67"/>
      <c r="I327" s="39" t="str">
        <f>D327*H327</f>
        <v>0</v>
      </c>
      <c r="J327" s="44"/>
      <c r="K327" s="47"/>
      <c r="L327" s="47"/>
      <c r="M327" s="50"/>
    </row>
    <row r="328" spans="1:13" customHeight="1" ht="17">
      <c r="B328" s="26"/>
      <c r="C328" s="29"/>
      <c r="D328" s="74">
        <v>2000</v>
      </c>
      <c r="E328" s="35"/>
      <c r="F328" s="32">
        <v>28</v>
      </c>
      <c r="G328" s="40"/>
      <c r="H328" s="67"/>
      <c r="I328" s="39" t="str">
        <f>D328*H328</f>
        <v>0</v>
      </c>
      <c r="J328" s="44"/>
      <c r="K328" s="47"/>
      <c r="L328" s="47"/>
      <c r="M328" s="50"/>
    </row>
    <row r="329" spans="1:13" customHeight="1" ht="17">
      <c r="B329" s="27"/>
      <c r="C329" s="30"/>
      <c r="D329" s="75">
        <v>2000</v>
      </c>
      <c r="E329" s="36"/>
      <c r="F329" s="33">
        <v>30</v>
      </c>
      <c r="G329" s="42"/>
      <c r="H329" s="68"/>
      <c r="I329" s="41" t="str">
        <f>D329*H329</f>
        <v>0</v>
      </c>
      <c r="J329" s="45"/>
      <c r="K329" s="48"/>
      <c r="L329" s="48"/>
      <c r="M329" s="51"/>
    </row>
    <row r="330" spans="1:13" customHeight="1" ht="26">
      <c r="B330" s="52" t="s">
        <v>24</v>
      </c>
      <c r="C330" s="53"/>
      <c r="D330" s="69"/>
      <c r="E330" s="53"/>
      <c r="F330" s="53"/>
      <c r="G330" s="53"/>
      <c r="H330" s="69"/>
      <c r="I330" s="53"/>
      <c r="J330" s="53"/>
      <c r="K330" s="53"/>
      <c r="L330" s="53"/>
      <c r="M330" s="54"/>
    </row>
    <row r="331" spans="1:13">
      <c r="B331"/>
      <c r="C331"/>
      <c r="D331" s="70"/>
      <c r="E331"/>
      <c r="F331"/>
      <c r="G331"/>
      <c r="H331" s="70"/>
      <c r="I331"/>
      <c r="J331"/>
      <c r="K331"/>
      <c r="L331"/>
      <c r="M331"/>
    </row>
    <row r="332" spans="1:13" customHeight="1" ht="30">
      <c r="B332" s="22" t="s">
        <v>77</v>
      </c>
      <c r="C332" s="23"/>
      <c r="D332" s="71"/>
      <c r="E332" s="23"/>
      <c r="F332" s="23"/>
      <c r="G332" s="23"/>
      <c r="H332" s="71"/>
      <c r="I332" s="23"/>
      <c r="J332" s="23"/>
      <c r="K332" s="23"/>
      <c r="L332" s="23"/>
      <c r="M332" s="24"/>
    </row>
    <row r="333" spans="1:13">
      <c r="B333"/>
      <c r="C333"/>
      <c r="D333" s="70"/>
      <c r="E333"/>
      <c r="F333"/>
      <c r="G333"/>
      <c r="H333" s="70"/>
      <c r="I333"/>
      <c r="J333"/>
      <c r="K333"/>
      <c r="L333"/>
      <c r="M333"/>
    </row>
    <row r="334" spans="1:13">
      <c r="B334" s="25"/>
      <c r="C334" s="28" t="s">
        <v>134</v>
      </c>
      <c r="D334" s="73">
        <v>850</v>
      </c>
      <c r="E334" s="34" t="s">
        <v>18</v>
      </c>
      <c r="F334" s="31">
        <v>24</v>
      </c>
      <c r="G334" s="38"/>
      <c r="H334" s="66"/>
      <c r="I334" s="37" t="str">
        <f>D334*H334</f>
        <v>0</v>
      </c>
      <c r="J334" s="43"/>
      <c r="K334" s="46"/>
      <c r="L334" s="46"/>
      <c r="M334" s="49"/>
    </row>
    <row r="335" spans="1:13">
      <c r="B335" s="26"/>
      <c r="C335" s="29"/>
      <c r="D335" s="74">
        <v>850</v>
      </c>
      <c r="E335" s="35"/>
      <c r="F335" s="32">
        <v>26</v>
      </c>
      <c r="G335" s="40"/>
      <c r="H335" s="67"/>
      <c r="I335" s="39" t="str">
        <f>D335*H335</f>
        <v>0</v>
      </c>
      <c r="J335" s="44"/>
      <c r="K335" s="47"/>
      <c r="L335" s="47"/>
      <c r="M335" s="50"/>
    </row>
    <row r="336" spans="1:13">
      <c r="B336" s="26"/>
      <c r="C336" s="29"/>
      <c r="D336" s="74">
        <v>850</v>
      </c>
      <c r="E336" s="35"/>
      <c r="F336" s="32">
        <v>28</v>
      </c>
      <c r="G336" s="40"/>
      <c r="H336" s="67"/>
      <c r="I336" s="39" t="str">
        <f>D336*H336</f>
        <v>0</v>
      </c>
      <c r="J336" s="44"/>
      <c r="K336" s="47"/>
      <c r="L336" s="47"/>
      <c r="M336" s="50"/>
    </row>
    <row r="337" spans="1:13">
      <c r="B337" s="26"/>
      <c r="C337" s="29"/>
      <c r="D337" s="74">
        <v>850</v>
      </c>
      <c r="E337" s="35"/>
      <c r="F337" s="32">
        <v>30</v>
      </c>
      <c r="G337" s="40"/>
      <c r="H337" s="67"/>
      <c r="I337" s="39" t="str">
        <f>D337*H337</f>
        <v>0</v>
      </c>
      <c r="J337" s="44"/>
      <c r="K337" s="47"/>
      <c r="L337" s="47"/>
      <c r="M337" s="50"/>
    </row>
    <row r="338" spans="1:13">
      <c r="B338" s="26"/>
      <c r="C338" s="29"/>
      <c r="D338" s="74">
        <v>850</v>
      </c>
      <c r="E338" s="35"/>
      <c r="F338" s="32">
        <v>32</v>
      </c>
      <c r="G338" s="40"/>
      <c r="H338" s="67"/>
      <c r="I338" s="39" t="str">
        <f>D338*H338</f>
        <v>0</v>
      </c>
      <c r="J338" s="44"/>
      <c r="K338" s="47"/>
      <c r="L338" s="47"/>
      <c r="M338" s="50"/>
    </row>
    <row r="339" spans="1:13">
      <c r="B339" s="26"/>
      <c r="C339" s="29"/>
      <c r="D339" s="74">
        <v>850</v>
      </c>
      <c r="E339" s="35"/>
      <c r="F339" s="32">
        <v>34</v>
      </c>
      <c r="G339" s="40"/>
      <c r="H339" s="67"/>
      <c r="I339" s="39" t="str">
        <f>D339*H339</f>
        <v>0</v>
      </c>
      <c r="J339" s="44"/>
      <c r="K339" s="47"/>
      <c r="L339" s="47"/>
      <c r="M339" s="50"/>
    </row>
    <row r="340" spans="1:13">
      <c r="B340" s="26"/>
      <c r="C340" s="29"/>
      <c r="D340" s="74">
        <v>850</v>
      </c>
      <c r="E340" s="35"/>
      <c r="F340" s="32">
        <v>36</v>
      </c>
      <c r="G340" s="40"/>
      <c r="H340" s="67"/>
      <c r="I340" s="39" t="str">
        <f>D340*H340</f>
        <v>0</v>
      </c>
      <c r="J340" s="44"/>
      <c r="K340" s="47"/>
      <c r="L340" s="47"/>
      <c r="M340" s="50"/>
    </row>
    <row r="341" spans="1:13">
      <c r="B341" s="26"/>
      <c r="C341" s="29"/>
      <c r="D341" s="74">
        <v>850</v>
      </c>
      <c r="E341" s="35"/>
      <c r="F341" s="32">
        <v>38</v>
      </c>
      <c r="G341" s="40"/>
      <c r="H341" s="67"/>
      <c r="I341" s="39" t="str">
        <f>D341*H341</f>
        <v>0</v>
      </c>
      <c r="J341" s="44"/>
      <c r="K341" s="47"/>
      <c r="L341" s="47"/>
      <c r="M341" s="50"/>
    </row>
    <row r="342" spans="1:13">
      <c r="B342" s="26"/>
      <c r="C342" s="29"/>
      <c r="D342" s="74">
        <v>850</v>
      </c>
      <c r="E342" s="35"/>
      <c r="F342" s="32">
        <v>40</v>
      </c>
      <c r="G342" s="40"/>
      <c r="H342" s="67"/>
      <c r="I342" s="39" t="str">
        <f>D342*H342</f>
        <v>0</v>
      </c>
      <c r="J342" s="44"/>
      <c r="K342" s="47"/>
      <c r="L342" s="47"/>
      <c r="M342" s="50"/>
    </row>
    <row r="343" spans="1:13">
      <c r="B343" s="27"/>
      <c r="C343" s="30"/>
      <c r="D343" s="75">
        <v>850</v>
      </c>
      <c r="E343" s="36"/>
      <c r="F343" s="33">
        <v>42</v>
      </c>
      <c r="G343" s="42"/>
      <c r="H343" s="68"/>
      <c r="I343" s="41" t="str">
        <f>D343*H343</f>
        <v>0</v>
      </c>
      <c r="J343" s="44"/>
      <c r="K343" s="47"/>
      <c r="L343" s="47"/>
      <c r="M343" s="50"/>
    </row>
    <row r="344" spans="1:13">
      <c r="B344" s="25"/>
      <c r="C344" s="28" t="s">
        <v>135</v>
      </c>
      <c r="D344" s="73">
        <v>850</v>
      </c>
      <c r="E344" s="34" t="s">
        <v>18</v>
      </c>
      <c r="F344" s="31">
        <v>24</v>
      </c>
      <c r="G344" s="38"/>
      <c r="H344" s="66"/>
      <c r="I344" s="37" t="str">
        <f>D344*H344</f>
        <v>0</v>
      </c>
      <c r="J344" s="44"/>
      <c r="K344" s="47"/>
      <c r="L344" s="47"/>
      <c r="M344" s="50"/>
    </row>
    <row r="345" spans="1:13">
      <c r="B345" s="26"/>
      <c r="C345" s="29"/>
      <c r="D345" s="74">
        <v>850</v>
      </c>
      <c r="E345" s="35"/>
      <c r="F345" s="32">
        <v>26</v>
      </c>
      <c r="G345" s="40"/>
      <c r="H345" s="67"/>
      <c r="I345" s="39" t="str">
        <f>D345*H345</f>
        <v>0</v>
      </c>
      <c r="J345" s="44"/>
      <c r="K345" s="47"/>
      <c r="L345" s="47"/>
      <c r="M345" s="50"/>
    </row>
    <row r="346" spans="1:13">
      <c r="B346" s="26"/>
      <c r="C346" s="29"/>
      <c r="D346" s="74">
        <v>850</v>
      </c>
      <c r="E346" s="35"/>
      <c r="F346" s="32">
        <v>28</v>
      </c>
      <c r="G346" s="40"/>
      <c r="H346" s="67"/>
      <c r="I346" s="39" t="str">
        <f>D346*H346</f>
        <v>0</v>
      </c>
      <c r="J346" s="44"/>
      <c r="K346" s="47"/>
      <c r="L346" s="47"/>
      <c r="M346" s="50"/>
    </row>
    <row r="347" spans="1:13">
      <c r="B347" s="26"/>
      <c r="C347" s="29"/>
      <c r="D347" s="74">
        <v>850</v>
      </c>
      <c r="E347" s="35"/>
      <c r="F347" s="32">
        <v>30</v>
      </c>
      <c r="G347" s="40"/>
      <c r="H347" s="67"/>
      <c r="I347" s="39" t="str">
        <f>D347*H347</f>
        <v>0</v>
      </c>
      <c r="J347" s="44"/>
      <c r="K347" s="47"/>
      <c r="L347" s="47"/>
      <c r="M347" s="50"/>
    </row>
    <row r="348" spans="1:13">
      <c r="B348" s="26"/>
      <c r="C348" s="29"/>
      <c r="D348" s="74">
        <v>850</v>
      </c>
      <c r="E348" s="35"/>
      <c r="F348" s="32">
        <v>32</v>
      </c>
      <c r="G348" s="40"/>
      <c r="H348" s="67"/>
      <c r="I348" s="39" t="str">
        <f>D348*H348</f>
        <v>0</v>
      </c>
      <c r="J348" s="44"/>
      <c r="K348" s="47"/>
      <c r="L348" s="47"/>
      <c r="M348" s="50"/>
    </row>
    <row r="349" spans="1:13">
      <c r="B349" s="26"/>
      <c r="C349" s="29"/>
      <c r="D349" s="74">
        <v>850</v>
      </c>
      <c r="E349" s="35"/>
      <c r="F349" s="32">
        <v>34</v>
      </c>
      <c r="G349" s="40"/>
      <c r="H349" s="67"/>
      <c r="I349" s="39" t="str">
        <f>D349*H349</f>
        <v>0</v>
      </c>
      <c r="J349" s="44"/>
      <c r="K349" s="47"/>
      <c r="L349" s="47"/>
      <c r="M349" s="50"/>
    </row>
    <row r="350" spans="1:13">
      <c r="B350" s="26"/>
      <c r="C350" s="29"/>
      <c r="D350" s="74">
        <v>850</v>
      </c>
      <c r="E350" s="35"/>
      <c r="F350" s="32">
        <v>36</v>
      </c>
      <c r="G350" s="40"/>
      <c r="H350" s="67"/>
      <c r="I350" s="39" t="str">
        <f>D350*H350</f>
        <v>0</v>
      </c>
      <c r="J350" s="44"/>
      <c r="K350" s="47"/>
      <c r="L350" s="47"/>
      <c r="M350" s="50"/>
    </row>
    <row r="351" spans="1:13">
      <c r="B351" s="26"/>
      <c r="C351" s="29"/>
      <c r="D351" s="74">
        <v>850</v>
      </c>
      <c r="E351" s="35"/>
      <c r="F351" s="32">
        <v>38</v>
      </c>
      <c r="G351" s="40"/>
      <c r="H351" s="67"/>
      <c r="I351" s="39" t="str">
        <f>D351*H351</f>
        <v>0</v>
      </c>
      <c r="J351" s="44"/>
      <c r="K351" s="47"/>
      <c r="L351" s="47"/>
      <c r="M351" s="50"/>
    </row>
    <row r="352" spans="1:13">
      <c r="B352" s="26"/>
      <c r="C352" s="29"/>
      <c r="D352" s="74">
        <v>850</v>
      </c>
      <c r="E352" s="35"/>
      <c r="F352" s="32">
        <v>40</v>
      </c>
      <c r="G352" s="40"/>
      <c r="H352" s="67"/>
      <c r="I352" s="39" t="str">
        <f>D352*H352</f>
        <v>0</v>
      </c>
      <c r="J352" s="44"/>
      <c r="K352" s="47"/>
      <c r="L352" s="47"/>
      <c r="M352" s="50"/>
    </row>
    <row r="353" spans="1:13">
      <c r="B353" s="27"/>
      <c r="C353" s="30"/>
      <c r="D353" s="75">
        <v>850</v>
      </c>
      <c r="E353" s="36"/>
      <c r="F353" s="33">
        <v>42</v>
      </c>
      <c r="G353" s="42"/>
      <c r="H353" s="68"/>
      <c r="I353" s="41" t="str">
        <f>D353*H353</f>
        <v>0</v>
      </c>
      <c r="J353" s="45"/>
      <c r="K353" s="48"/>
      <c r="L353" s="48"/>
      <c r="M353" s="51"/>
    </row>
    <row r="354" spans="1:13" customHeight="1" ht="26">
      <c r="B354" s="52" t="s">
        <v>24</v>
      </c>
      <c r="C354" s="53"/>
      <c r="D354" s="69"/>
      <c r="E354" s="53"/>
      <c r="F354" s="53"/>
      <c r="G354" s="53"/>
      <c r="H354" s="69"/>
      <c r="I354" s="53"/>
      <c r="J354" s="53"/>
      <c r="K354" s="53"/>
      <c r="L354" s="53"/>
      <c r="M354" s="54"/>
    </row>
    <row r="355" spans="1:13">
      <c r="B355"/>
      <c r="C355"/>
      <c r="D355" s="70"/>
      <c r="E355"/>
      <c r="F355"/>
      <c r="G355"/>
      <c r="H355" s="70"/>
      <c r="I355"/>
      <c r="J355"/>
      <c r="K355"/>
      <c r="L355"/>
      <c r="M355"/>
    </row>
    <row r="356" spans="1:13">
      <c r="B356" s="25"/>
      <c r="C356" s="28" t="s">
        <v>136</v>
      </c>
      <c r="D356" s="73">
        <v>800</v>
      </c>
      <c r="E356" s="34" t="s">
        <v>18</v>
      </c>
      <c r="F356" s="31">
        <v>24</v>
      </c>
      <c r="G356" s="38"/>
      <c r="H356" s="66"/>
      <c r="I356" s="37" t="str">
        <f>D356*H356</f>
        <v>0</v>
      </c>
      <c r="J356" s="43"/>
      <c r="K356" s="46"/>
      <c r="L356" s="46"/>
      <c r="M356" s="49"/>
    </row>
    <row r="357" spans="1:13">
      <c r="B357" s="26"/>
      <c r="C357" s="29"/>
      <c r="D357" s="74">
        <v>800</v>
      </c>
      <c r="E357" s="35"/>
      <c r="F357" s="32">
        <v>26</v>
      </c>
      <c r="G357" s="40"/>
      <c r="H357" s="67"/>
      <c r="I357" s="39" t="str">
        <f>D357*H357</f>
        <v>0</v>
      </c>
      <c r="J357" s="44"/>
      <c r="K357" s="47"/>
      <c r="L357" s="47"/>
      <c r="M357" s="50"/>
    </row>
    <row r="358" spans="1:13">
      <c r="B358" s="26"/>
      <c r="C358" s="29"/>
      <c r="D358" s="74">
        <v>800</v>
      </c>
      <c r="E358" s="35"/>
      <c r="F358" s="32">
        <v>28</v>
      </c>
      <c r="G358" s="40"/>
      <c r="H358" s="67"/>
      <c r="I358" s="39" t="str">
        <f>D358*H358</f>
        <v>0</v>
      </c>
      <c r="J358" s="44"/>
      <c r="K358" s="47"/>
      <c r="L358" s="47"/>
      <c r="M358" s="50"/>
    </row>
    <row r="359" spans="1:13">
      <c r="B359" s="26"/>
      <c r="C359" s="29"/>
      <c r="D359" s="74">
        <v>800</v>
      </c>
      <c r="E359" s="35"/>
      <c r="F359" s="32">
        <v>30</v>
      </c>
      <c r="G359" s="40"/>
      <c r="H359" s="67"/>
      <c r="I359" s="39" t="str">
        <f>D359*H359</f>
        <v>0</v>
      </c>
      <c r="J359" s="44"/>
      <c r="K359" s="47"/>
      <c r="L359" s="47"/>
      <c r="M359" s="50"/>
    </row>
    <row r="360" spans="1:13">
      <c r="B360" s="26"/>
      <c r="C360" s="29"/>
      <c r="D360" s="74">
        <v>850</v>
      </c>
      <c r="E360" s="35"/>
      <c r="F360" s="32">
        <v>32</v>
      </c>
      <c r="G360" s="40"/>
      <c r="H360" s="67"/>
      <c r="I360" s="39" t="str">
        <f>D360*H360</f>
        <v>0</v>
      </c>
      <c r="J360" s="44"/>
      <c r="K360" s="47"/>
      <c r="L360" s="47"/>
      <c r="M360" s="50"/>
    </row>
    <row r="361" spans="1:13">
      <c r="B361" s="26"/>
      <c r="C361" s="29"/>
      <c r="D361" s="74">
        <v>850</v>
      </c>
      <c r="E361" s="35"/>
      <c r="F361" s="32">
        <v>34</v>
      </c>
      <c r="G361" s="40"/>
      <c r="H361" s="67"/>
      <c r="I361" s="39" t="str">
        <f>D361*H361</f>
        <v>0</v>
      </c>
      <c r="J361" s="44"/>
      <c r="K361" s="47"/>
      <c r="L361" s="47"/>
      <c r="M361" s="50"/>
    </row>
    <row r="362" spans="1:13">
      <c r="B362" s="26"/>
      <c r="C362" s="29"/>
      <c r="D362" s="74">
        <v>850</v>
      </c>
      <c r="E362" s="35"/>
      <c r="F362" s="32">
        <v>36</v>
      </c>
      <c r="G362" s="40"/>
      <c r="H362" s="67"/>
      <c r="I362" s="39" t="str">
        <f>D362*H362</f>
        <v>0</v>
      </c>
      <c r="J362" s="44"/>
      <c r="K362" s="47"/>
      <c r="L362" s="47"/>
      <c r="M362" s="50"/>
    </row>
    <row r="363" spans="1:13">
      <c r="B363" s="26"/>
      <c r="C363" s="29"/>
      <c r="D363" s="74">
        <v>850</v>
      </c>
      <c r="E363" s="35"/>
      <c r="F363" s="32">
        <v>38</v>
      </c>
      <c r="G363" s="40"/>
      <c r="H363" s="67"/>
      <c r="I363" s="39" t="str">
        <f>D363*H363</f>
        <v>0</v>
      </c>
      <c r="J363" s="44"/>
      <c r="K363" s="47"/>
      <c r="L363" s="47"/>
      <c r="M363" s="50"/>
    </row>
    <row r="364" spans="1:13">
      <c r="B364" s="26"/>
      <c r="C364" s="29"/>
      <c r="D364" s="74">
        <v>850</v>
      </c>
      <c r="E364" s="35"/>
      <c r="F364" s="32">
        <v>40</v>
      </c>
      <c r="G364" s="40"/>
      <c r="H364" s="67"/>
      <c r="I364" s="39" t="str">
        <f>D364*H364</f>
        <v>0</v>
      </c>
      <c r="J364" s="44"/>
      <c r="K364" s="47"/>
      <c r="L364" s="47"/>
      <c r="M364" s="50"/>
    </row>
    <row r="365" spans="1:13">
      <c r="B365" s="27"/>
      <c r="C365" s="30"/>
      <c r="D365" s="75">
        <v>850</v>
      </c>
      <c r="E365" s="36"/>
      <c r="F365" s="33">
        <v>42</v>
      </c>
      <c r="G365" s="42"/>
      <c r="H365" s="68"/>
      <c r="I365" s="41" t="str">
        <f>D365*H365</f>
        <v>0</v>
      </c>
      <c r="J365" s="44"/>
      <c r="K365" s="47"/>
      <c r="L365" s="47"/>
      <c r="M365" s="50"/>
    </row>
    <row r="366" spans="1:13">
      <c r="B366" s="25"/>
      <c r="C366" s="28" t="s">
        <v>137</v>
      </c>
      <c r="D366" s="73">
        <v>800</v>
      </c>
      <c r="E366" s="34" t="s">
        <v>18</v>
      </c>
      <c r="F366" s="31">
        <v>24</v>
      </c>
      <c r="G366" s="38"/>
      <c r="H366" s="66"/>
      <c r="I366" s="37" t="str">
        <f>D366*H366</f>
        <v>0</v>
      </c>
      <c r="J366" s="44"/>
      <c r="K366" s="47"/>
      <c r="L366" s="47"/>
      <c r="M366" s="50"/>
    </row>
    <row r="367" spans="1:13">
      <c r="B367" s="26"/>
      <c r="C367" s="29"/>
      <c r="D367" s="74">
        <v>800</v>
      </c>
      <c r="E367" s="35"/>
      <c r="F367" s="32">
        <v>26</v>
      </c>
      <c r="G367" s="40"/>
      <c r="H367" s="67"/>
      <c r="I367" s="39" t="str">
        <f>D367*H367</f>
        <v>0</v>
      </c>
      <c r="J367" s="44"/>
      <c r="K367" s="47"/>
      <c r="L367" s="47"/>
      <c r="M367" s="50"/>
    </row>
    <row r="368" spans="1:13">
      <c r="B368" s="26"/>
      <c r="C368" s="29"/>
      <c r="D368" s="74">
        <v>800</v>
      </c>
      <c r="E368" s="35"/>
      <c r="F368" s="32">
        <v>28</v>
      </c>
      <c r="G368" s="40"/>
      <c r="H368" s="67"/>
      <c r="I368" s="39" t="str">
        <f>D368*H368</f>
        <v>0</v>
      </c>
      <c r="J368" s="44"/>
      <c r="K368" s="47"/>
      <c r="L368" s="47"/>
      <c r="M368" s="50"/>
    </row>
    <row r="369" spans="1:13">
      <c r="B369" s="26"/>
      <c r="C369" s="29"/>
      <c r="D369" s="74">
        <v>800</v>
      </c>
      <c r="E369" s="35"/>
      <c r="F369" s="32">
        <v>30</v>
      </c>
      <c r="G369" s="40"/>
      <c r="H369" s="67"/>
      <c r="I369" s="39" t="str">
        <f>D369*H369</f>
        <v>0</v>
      </c>
      <c r="J369" s="44"/>
      <c r="K369" s="47"/>
      <c r="L369" s="47"/>
      <c r="M369" s="50"/>
    </row>
    <row r="370" spans="1:13">
      <c r="B370" s="26"/>
      <c r="C370" s="29"/>
      <c r="D370" s="74">
        <v>850</v>
      </c>
      <c r="E370" s="35"/>
      <c r="F370" s="32">
        <v>32</v>
      </c>
      <c r="G370" s="40"/>
      <c r="H370" s="67"/>
      <c r="I370" s="39" t="str">
        <f>D370*H370</f>
        <v>0</v>
      </c>
      <c r="J370" s="44"/>
      <c r="K370" s="47"/>
      <c r="L370" s="47"/>
      <c r="M370" s="50"/>
    </row>
    <row r="371" spans="1:13">
      <c r="B371" s="26"/>
      <c r="C371" s="29"/>
      <c r="D371" s="74">
        <v>850</v>
      </c>
      <c r="E371" s="35"/>
      <c r="F371" s="32">
        <v>34</v>
      </c>
      <c r="G371" s="40"/>
      <c r="H371" s="67"/>
      <c r="I371" s="39" t="str">
        <f>D371*H371</f>
        <v>0</v>
      </c>
      <c r="J371" s="44"/>
      <c r="K371" s="47"/>
      <c r="L371" s="47"/>
      <c r="M371" s="50"/>
    </row>
    <row r="372" spans="1:13">
      <c r="B372" s="26"/>
      <c r="C372" s="29"/>
      <c r="D372" s="74">
        <v>850</v>
      </c>
      <c r="E372" s="35"/>
      <c r="F372" s="32">
        <v>36</v>
      </c>
      <c r="G372" s="40"/>
      <c r="H372" s="67"/>
      <c r="I372" s="39" t="str">
        <f>D372*H372</f>
        <v>0</v>
      </c>
      <c r="J372" s="44"/>
      <c r="K372" s="47"/>
      <c r="L372" s="47"/>
      <c r="M372" s="50"/>
    </row>
    <row r="373" spans="1:13">
      <c r="B373" s="26"/>
      <c r="C373" s="29"/>
      <c r="D373" s="74">
        <v>850</v>
      </c>
      <c r="E373" s="35"/>
      <c r="F373" s="32">
        <v>38</v>
      </c>
      <c r="G373" s="40"/>
      <c r="H373" s="67"/>
      <c r="I373" s="39" t="str">
        <f>D373*H373</f>
        <v>0</v>
      </c>
      <c r="J373" s="44"/>
      <c r="K373" s="47"/>
      <c r="L373" s="47"/>
      <c r="M373" s="50"/>
    </row>
    <row r="374" spans="1:13">
      <c r="B374" s="26"/>
      <c r="C374" s="29"/>
      <c r="D374" s="74">
        <v>850</v>
      </c>
      <c r="E374" s="35"/>
      <c r="F374" s="32">
        <v>40</v>
      </c>
      <c r="G374" s="40"/>
      <c r="H374" s="67"/>
      <c r="I374" s="39" t="str">
        <f>D374*H374</f>
        <v>0</v>
      </c>
      <c r="J374" s="44"/>
      <c r="K374" s="47"/>
      <c r="L374" s="47"/>
      <c r="M374" s="50"/>
    </row>
    <row r="375" spans="1:13">
      <c r="B375" s="27"/>
      <c r="C375" s="30"/>
      <c r="D375" s="75">
        <v>850</v>
      </c>
      <c r="E375" s="36"/>
      <c r="F375" s="33">
        <v>42</v>
      </c>
      <c r="G375" s="42"/>
      <c r="H375" s="68"/>
      <c r="I375" s="41" t="str">
        <f>D375*H375</f>
        <v>0</v>
      </c>
      <c r="J375" s="45"/>
      <c r="K375" s="48"/>
      <c r="L375" s="48"/>
      <c r="M375" s="51"/>
    </row>
    <row r="376" spans="1:13" customHeight="1" ht="26">
      <c r="B376" s="52" t="s">
        <v>24</v>
      </c>
      <c r="C376" s="53"/>
      <c r="D376" s="69"/>
      <c r="E376" s="53"/>
      <c r="F376" s="53"/>
      <c r="G376" s="53"/>
      <c r="H376" s="69"/>
      <c r="I376" s="53"/>
      <c r="J376" s="53"/>
      <c r="K376" s="53"/>
      <c r="L376" s="53"/>
      <c r="M376" s="54"/>
    </row>
    <row r="377" spans="1:13">
      <c r="B377"/>
      <c r="C377"/>
      <c r="D377" s="70"/>
      <c r="E377"/>
      <c r="F377"/>
      <c r="G377"/>
      <c r="H377" s="70"/>
      <c r="I377"/>
      <c r="J377"/>
      <c r="K377"/>
      <c r="L377"/>
      <c r="M377"/>
    </row>
    <row r="378" spans="1:13">
      <c r="B378" s="25"/>
      <c r="C378" s="28" t="s">
        <v>138</v>
      </c>
      <c r="D378" s="73">
        <v>850</v>
      </c>
      <c r="E378" s="34" t="s">
        <v>18</v>
      </c>
      <c r="F378" s="31">
        <v>30</v>
      </c>
      <c r="G378" s="38"/>
      <c r="H378" s="66"/>
      <c r="I378" s="37" t="str">
        <f>D378*H378</f>
        <v>0</v>
      </c>
      <c r="J378" s="43"/>
      <c r="K378" s="46"/>
      <c r="L378" s="46"/>
      <c r="M378" s="49"/>
    </row>
    <row r="379" spans="1:13">
      <c r="B379" s="26"/>
      <c r="C379" s="29"/>
      <c r="D379" s="74">
        <v>850</v>
      </c>
      <c r="E379" s="35"/>
      <c r="F379" s="32">
        <v>32</v>
      </c>
      <c r="G379" s="40"/>
      <c r="H379" s="67"/>
      <c r="I379" s="39" t="str">
        <f>D379*H379</f>
        <v>0</v>
      </c>
      <c r="J379" s="44"/>
      <c r="K379" s="47"/>
      <c r="L379" s="47"/>
      <c r="M379" s="50"/>
    </row>
    <row r="380" spans="1:13">
      <c r="B380" s="26"/>
      <c r="C380" s="29"/>
      <c r="D380" s="74">
        <v>850</v>
      </c>
      <c r="E380" s="35"/>
      <c r="F380" s="32">
        <v>34</v>
      </c>
      <c r="G380" s="40"/>
      <c r="H380" s="67"/>
      <c r="I380" s="39" t="str">
        <f>D380*H380</f>
        <v>0</v>
      </c>
      <c r="J380" s="44"/>
      <c r="K380" s="47"/>
      <c r="L380" s="47"/>
      <c r="M380" s="50"/>
    </row>
    <row r="381" spans="1:13">
      <c r="B381" s="26"/>
      <c r="C381" s="29"/>
      <c r="D381" s="74">
        <v>850</v>
      </c>
      <c r="E381" s="35"/>
      <c r="F381" s="32">
        <v>36</v>
      </c>
      <c r="G381" s="40"/>
      <c r="H381" s="67"/>
      <c r="I381" s="39" t="str">
        <f>D381*H381</f>
        <v>0</v>
      </c>
      <c r="J381" s="44"/>
      <c r="K381" s="47"/>
      <c r="L381" s="47"/>
      <c r="M381" s="50"/>
    </row>
    <row r="382" spans="1:13">
      <c r="B382" s="26"/>
      <c r="C382" s="29"/>
      <c r="D382" s="74">
        <v>850</v>
      </c>
      <c r="E382" s="35"/>
      <c r="F382" s="32">
        <v>38</v>
      </c>
      <c r="G382" s="40"/>
      <c r="H382" s="67"/>
      <c r="I382" s="39" t="str">
        <f>D382*H382</f>
        <v>0</v>
      </c>
      <c r="J382" s="44"/>
      <c r="K382" s="47"/>
      <c r="L382" s="47"/>
      <c r="M382" s="50"/>
    </row>
    <row r="383" spans="1:13">
      <c r="B383" s="26"/>
      <c r="C383" s="29"/>
      <c r="D383" s="74">
        <v>850</v>
      </c>
      <c r="E383" s="35"/>
      <c r="F383" s="32">
        <v>40</v>
      </c>
      <c r="G383" s="40"/>
      <c r="H383" s="67"/>
      <c r="I383" s="39" t="str">
        <f>D383*H383</f>
        <v>0</v>
      </c>
      <c r="J383" s="44"/>
      <c r="K383" s="47"/>
      <c r="L383" s="47"/>
      <c r="M383" s="50"/>
    </row>
    <row r="384" spans="1:13">
      <c r="B384" s="26"/>
      <c r="C384" s="29"/>
      <c r="D384" s="74">
        <v>850</v>
      </c>
      <c r="E384" s="35"/>
      <c r="F384" s="32">
        <v>42</v>
      </c>
      <c r="G384" s="40"/>
      <c r="H384" s="67"/>
      <c r="I384" s="39" t="str">
        <f>D384*H384</f>
        <v>0</v>
      </c>
      <c r="J384" s="44"/>
      <c r="K384" s="47"/>
      <c r="L384" s="47"/>
      <c r="M384" s="50"/>
    </row>
    <row r="385" spans="1:13">
      <c r="B385" s="27"/>
      <c r="C385" s="30"/>
      <c r="D385" s="75">
        <v>850</v>
      </c>
      <c r="E385" s="36"/>
      <c r="F385" s="33">
        <v>44</v>
      </c>
      <c r="G385" s="42"/>
      <c r="H385" s="68"/>
      <c r="I385" s="41" t="str">
        <f>D385*H385</f>
        <v>0</v>
      </c>
      <c r="J385" s="44"/>
      <c r="K385" s="47"/>
      <c r="L385" s="47"/>
      <c r="M385" s="50"/>
    </row>
    <row r="386" spans="1:13">
      <c r="B386" s="25"/>
      <c r="C386" s="28" t="s">
        <v>139</v>
      </c>
      <c r="D386" s="73">
        <v>850</v>
      </c>
      <c r="E386" s="34" t="s">
        <v>18</v>
      </c>
      <c r="F386" s="31">
        <v>30</v>
      </c>
      <c r="G386" s="38"/>
      <c r="H386" s="66"/>
      <c r="I386" s="37" t="str">
        <f>D386*H386</f>
        <v>0</v>
      </c>
      <c r="J386" s="44"/>
      <c r="K386" s="47"/>
      <c r="L386" s="47"/>
      <c r="M386" s="50"/>
    </row>
    <row r="387" spans="1:13">
      <c r="B387" s="26"/>
      <c r="C387" s="29"/>
      <c r="D387" s="74">
        <v>850</v>
      </c>
      <c r="E387" s="35"/>
      <c r="F387" s="32">
        <v>32</v>
      </c>
      <c r="G387" s="40"/>
      <c r="H387" s="67"/>
      <c r="I387" s="39" t="str">
        <f>D387*H387</f>
        <v>0</v>
      </c>
      <c r="J387" s="44"/>
      <c r="K387" s="47"/>
      <c r="L387" s="47"/>
      <c r="M387" s="50"/>
    </row>
    <row r="388" spans="1:13">
      <c r="B388" s="26"/>
      <c r="C388" s="29"/>
      <c r="D388" s="74">
        <v>850</v>
      </c>
      <c r="E388" s="35"/>
      <c r="F388" s="32">
        <v>34</v>
      </c>
      <c r="G388" s="40"/>
      <c r="H388" s="67"/>
      <c r="I388" s="39" t="str">
        <f>D388*H388</f>
        <v>0</v>
      </c>
      <c r="J388" s="44"/>
      <c r="K388" s="47"/>
      <c r="L388" s="47"/>
      <c r="M388" s="50"/>
    </row>
    <row r="389" spans="1:13">
      <c r="B389" s="26"/>
      <c r="C389" s="29"/>
      <c r="D389" s="74">
        <v>850</v>
      </c>
      <c r="E389" s="35"/>
      <c r="F389" s="32">
        <v>36</v>
      </c>
      <c r="G389" s="40"/>
      <c r="H389" s="67"/>
      <c r="I389" s="39" t="str">
        <f>D389*H389</f>
        <v>0</v>
      </c>
      <c r="J389" s="44"/>
      <c r="K389" s="47"/>
      <c r="L389" s="47"/>
      <c r="M389" s="50"/>
    </row>
    <row r="390" spans="1:13">
      <c r="B390" s="26"/>
      <c r="C390" s="29"/>
      <c r="D390" s="74">
        <v>850</v>
      </c>
      <c r="E390" s="35"/>
      <c r="F390" s="32">
        <v>38</v>
      </c>
      <c r="G390" s="40"/>
      <c r="H390" s="67"/>
      <c r="I390" s="39" t="str">
        <f>D390*H390</f>
        <v>0</v>
      </c>
      <c r="J390" s="44"/>
      <c r="K390" s="47"/>
      <c r="L390" s="47"/>
      <c r="M390" s="50"/>
    </row>
    <row r="391" spans="1:13">
      <c r="B391" s="26"/>
      <c r="C391" s="29"/>
      <c r="D391" s="74">
        <v>850</v>
      </c>
      <c r="E391" s="35"/>
      <c r="F391" s="32">
        <v>40</v>
      </c>
      <c r="G391" s="40"/>
      <c r="H391" s="67"/>
      <c r="I391" s="39" t="str">
        <f>D391*H391</f>
        <v>0</v>
      </c>
      <c r="J391" s="44"/>
      <c r="K391" s="47"/>
      <c r="L391" s="47"/>
      <c r="M391" s="50"/>
    </row>
    <row r="392" spans="1:13">
      <c r="B392" s="26"/>
      <c r="C392" s="29"/>
      <c r="D392" s="74">
        <v>850</v>
      </c>
      <c r="E392" s="35"/>
      <c r="F392" s="32">
        <v>42</v>
      </c>
      <c r="G392" s="40"/>
      <c r="H392" s="67"/>
      <c r="I392" s="39" t="str">
        <f>D392*H392</f>
        <v>0</v>
      </c>
      <c r="J392" s="44"/>
      <c r="K392" s="47"/>
      <c r="L392" s="47"/>
      <c r="M392" s="50"/>
    </row>
    <row r="393" spans="1:13">
      <c r="B393" s="27"/>
      <c r="C393" s="30"/>
      <c r="D393" s="75">
        <v>850</v>
      </c>
      <c r="E393" s="36"/>
      <c r="F393" s="33">
        <v>44</v>
      </c>
      <c r="G393" s="42"/>
      <c r="H393" s="68"/>
      <c r="I393" s="41" t="str">
        <f>D393*H393</f>
        <v>0</v>
      </c>
      <c r="J393" s="45"/>
      <c r="K393" s="48"/>
      <c r="L393" s="48"/>
      <c r="M393" s="51"/>
    </row>
    <row r="394" spans="1:13" customHeight="1" ht="26">
      <c r="B394" s="52" t="s">
        <v>24</v>
      </c>
      <c r="C394" s="53"/>
      <c r="D394" s="69"/>
      <c r="E394" s="53"/>
      <c r="F394" s="53"/>
      <c r="G394" s="53"/>
      <c r="H394" s="69"/>
      <c r="I394" s="53"/>
      <c r="J394" s="53"/>
      <c r="K394" s="53"/>
      <c r="L394" s="53"/>
      <c r="M394" s="54"/>
    </row>
    <row r="395" spans="1:13">
      <c r="B395"/>
      <c r="C395"/>
      <c r="D395" s="70"/>
      <c r="E395"/>
      <c r="F395"/>
      <c r="G395"/>
      <c r="H395" s="70"/>
      <c r="I395"/>
      <c r="J395"/>
      <c r="K395"/>
      <c r="L395"/>
      <c r="M395"/>
    </row>
    <row r="396" spans="1:13" customHeight="1" ht="23">
      <c r="B396" s="25"/>
      <c r="C396" s="28" t="s">
        <v>140</v>
      </c>
      <c r="D396" s="73">
        <v>500</v>
      </c>
      <c r="E396" s="34" t="s">
        <v>18</v>
      </c>
      <c r="F396" s="31">
        <v>24</v>
      </c>
      <c r="G396" s="38"/>
      <c r="H396" s="66"/>
      <c r="I396" s="37" t="str">
        <f>D396*H396</f>
        <v>0</v>
      </c>
      <c r="J396" s="43"/>
      <c r="K396" s="46"/>
      <c r="L396" s="46"/>
      <c r="M396" s="49"/>
    </row>
    <row r="397" spans="1:13" customHeight="1" ht="23">
      <c r="B397" s="26"/>
      <c r="C397" s="29"/>
      <c r="D397" s="74">
        <v>500</v>
      </c>
      <c r="E397" s="35"/>
      <c r="F397" s="32">
        <v>26</v>
      </c>
      <c r="G397" s="40"/>
      <c r="H397" s="67"/>
      <c r="I397" s="39" t="str">
        <f>D397*H397</f>
        <v>0</v>
      </c>
      <c r="J397" s="44"/>
      <c r="K397" s="47"/>
      <c r="L397" s="47"/>
      <c r="M397" s="50"/>
    </row>
    <row r="398" spans="1:13" customHeight="1" ht="23">
      <c r="B398" s="27"/>
      <c r="C398" s="30"/>
      <c r="D398" s="75">
        <v>500</v>
      </c>
      <c r="E398" s="36"/>
      <c r="F398" s="33">
        <v>40</v>
      </c>
      <c r="G398" s="42"/>
      <c r="H398" s="68"/>
      <c r="I398" s="41" t="str">
        <f>D398*H398</f>
        <v>0</v>
      </c>
      <c r="J398" s="44"/>
      <c r="K398" s="47"/>
      <c r="L398" s="47"/>
      <c r="M398" s="50"/>
    </row>
    <row r="399" spans="1:13">
      <c r="B399" s="25"/>
      <c r="C399" s="28" t="s">
        <v>141</v>
      </c>
      <c r="D399" s="73">
        <v>500</v>
      </c>
      <c r="E399" s="34" t="s">
        <v>18</v>
      </c>
      <c r="F399" s="31">
        <v>24</v>
      </c>
      <c r="G399" s="38"/>
      <c r="H399" s="66"/>
      <c r="I399" s="37" t="str">
        <f>D399*H399</f>
        <v>0</v>
      </c>
      <c r="J399" s="44"/>
      <c r="K399" s="47"/>
      <c r="L399" s="47"/>
      <c r="M399" s="50"/>
    </row>
    <row r="400" spans="1:13">
      <c r="B400" s="26"/>
      <c r="C400" s="29"/>
      <c r="D400" s="74">
        <v>500</v>
      </c>
      <c r="E400" s="35"/>
      <c r="F400" s="32">
        <v>26</v>
      </c>
      <c r="G400" s="40"/>
      <c r="H400" s="67"/>
      <c r="I400" s="39" t="str">
        <f>D400*H400</f>
        <v>0</v>
      </c>
      <c r="J400" s="44"/>
      <c r="K400" s="47"/>
      <c r="L400" s="47"/>
      <c r="M400" s="50"/>
    </row>
    <row r="401" spans="1:13">
      <c r="B401" s="26"/>
      <c r="C401" s="29"/>
      <c r="D401" s="74">
        <v>500</v>
      </c>
      <c r="E401" s="35"/>
      <c r="F401" s="32">
        <v>28</v>
      </c>
      <c r="G401" s="40"/>
      <c r="H401" s="67"/>
      <c r="I401" s="39" t="str">
        <f>D401*H401</f>
        <v>0</v>
      </c>
      <c r="J401" s="44"/>
      <c r="K401" s="47"/>
      <c r="L401" s="47"/>
      <c r="M401" s="50"/>
    </row>
    <row r="402" spans="1:13">
      <c r="B402" s="26"/>
      <c r="C402" s="29"/>
      <c r="D402" s="74">
        <v>500</v>
      </c>
      <c r="E402" s="35"/>
      <c r="F402" s="32">
        <v>30</v>
      </c>
      <c r="G402" s="40"/>
      <c r="H402" s="67"/>
      <c r="I402" s="39" t="str">
        <f>D402*H402</f>
        <v>0</v>
      </c>
      <c r="J402" s="44"/>
      <c r="K402" s="47"/>
      <c r="L402" s="47"/>
      <c r="M402" s="50"/>
    </row>
    <row r="403" spans="1:13">
      <c r="B403" s="27"/>
      <c r="C403" s="30"/>
      <c r="D403" s="75">
        <v>500</v>
      </c>
      <c r="E403" s="36"/>
      <c r="F403" s="33">
        <v>42</v>
      </c>
      <c r="G403" s="42"/>
      <c r="H403" s="68"/>
      <c r="I403" s="41" t="str">
        <f>D403*H403</f>
        <v>0</v>
      </c>
      <c r="J403" s="45"/>
      <c r="K403" s="48"/>
      <c r="L403" s="48"/>
      <c r="M403" s="51"/>
    </row>
    <row r="404" spans="1:13" customHeight="1" ht="26">
      <c r="B404" s="52" t="s">
        <v>24</v>
      </c>
      <c r="C404" s="53"/>
      <c r="D404" s="69"/>
      <c r="E404" s="53"/>
      <c r="F404" s="53"/>
      <c r="G404" s="53"/>
      <c r="H404" s="69"/>
      <c r="I404" s="53"/>
      <c r="J404" s="53"/>
      <c r="K404" s="53"/>
      <c r="L404" s="53"/>
      <c r="M404" s="54"/>
    </row>
    <row r="405" spans="1:13">
      <c r="B405"/>
      <c r="C405"/>
      <c r="D405" s="70"/>
      <c r="E405"/>
      <c r="F405"/>
      <c r="G405"/>
      <c r="H405" s="70"/>
      <c r="I405"/>
      <c r="J405"/>
      <c r="K405"/>
      <c r="L405"/>
      <c r="M405"/>
    </row>
    <row r="406" spans="1:13" customHeight="1" ht="30">
      <c r="B406" s="22" t="s">
        <v>142</v>
      </c>
      <c r="C406" s="23"/>
      <c r="D406" s="71"/>
      <c r="E406" s="23"/>
      <c r="F406" s="23"/>
      <c r="G406" s="23"/>
      <c r="H406" s="71"/>
      <c r="I406" s="23"/>
      <c r="J406" s="23"/>
      <c r="K406" s="23"/>
      <c r="L406" s="23"/>
      <c r="M406" s="24"/>
    </row>
    <row r="407" spans="1:13">
      <c r="B407"/>
      <c r="C407"/>
      <c r="D407" s="70"/>
      <c r="E407"/>
      <c r="F407"/>
      <c r="G407"/>
      <c r="H407" s="70"/>
      <c r="I407"/>
      <c r="J407"/>
      <c r="K407"/>
      <c r="L407"/>
      <c r="M407"/>
    </row>
    <row r="408" spans="1:13" customHeight="1" ht="30">
      <c r="B408" s="22" t="s">
        <v>143</v>
      </c>
      <c r="C408" s="23"/>
      <c r="D408" s="71"/>
      <c r="E408" s="23"/>
      <c r="F408" s="23"/>
      <c r="G408" s="23"/>
      <c r="H408" s="71"/>
      <c r="I408" s="23"/>
      <c r="J408" s="23"/>
      <c r="K408" s="23"/>
      <c r="L408" s="23"/>
      <c r="M408" s="24"/>
    </row>
    <row r="409" spans="1:13" customHeight="1" ht="30">
      <c r="B409" s="61" t="s">
        <v>87</v>
      </c>
      <c r="C409" s="62"/>
      <c r="D409" s="62"/>
      <c r="E409" s="62"/>
      <c r="F409" s="62"/>
      <c r="G409" s="63"/>
      <c r="H409" s="64" t="str">
        <f>SUM(H9:H408)</f>
        <v>0</v>
      </c>
      <c r="I409" s="65" t="str">
        <f>SUM(I9:I408)</f>
        <v>0</v>
      </c>
    </row>
  </sheetData>
  <sheetProtection password="A28A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mergeCells>
    <mergeCell ref="B1:M1"/>
    <mergeCell ref="B2:C4"/>
    <mergeCell ref="D2:F2"/>
    <mergeCell ref="D3:F3"/>
    <mergeCell ref="G2:I3"/>
    <mergeCell ref="D4:I4"/>
    <mergeCell ref="J4:L4"/>
    <mergeCell ref="K3:L3"/>
    <mergeCell ref="J5:M5"/>
    <mergeCell ref="B6:M6"/>
    <mergeCell ref="B7:M7"/>
    <mergeCell ref="B8:M8"/>
    <mergeCell ref="B9:B16"/>
    <mergeCell ref="C9:C16"/>
    <mergeCell ref="E9:E16"/>
    <mergeCell ref="B17:B24"/>
    <mergeCell ref="C17:C24"/>
    <mergeCell ref="E17:E24"/>
    <mergeCell ref="B25:B32"/>
    <mergeCell ref="C25:C32"/>
    <mergeCell ref="E25:E32"/>
    <mergeCell ref="J9:M32"/>
    <mergeCell ref="B33:M33"/>
    <mergeCell ref="B34:M34"/>
    <mergeCell ref="B35:B42"/>
    <mergeCell ref="C35:C42"/>
    <mergeCell ref="E35:E42"/>
    <mergeCell ref="B43:B50"/>
    <mergeCell ref="C43:C50"/>
    <mergeCell ref="E43:E50"/>
    <mergeCell ref="B51:B58"/>
    <mergeCell ref="C51:C58"/>
    <mergeCell ref="E51:E58"/>
    <mergeCell ref="B59:B66"/>
    <mergeCell ref="C59:C66"/>
    <mergeCell ref="E59:E66"/>
    <mergeCell ref="J35:M66"/>
    <mergeCell ref="B67:M67"/>
    <mergeCell ref="B68:M68"/>
    <mergeCell ref="B69:M69"/>
    <mergeCell ref="B70:M70"/>
    <mergeCell ref="B71:B77"/>
    <mergeCell ref="C71:C77"/>
    <mergeCell ref="E71:E77"/>
    <mergeCell ref="B78:B84"/>
    <mergeCell ref="C78:C84"/>
    <mergeCell ref="E78:E84"/>
    <mergeCell ref="B85:B92"/>
    <mergeCell ref="C85:C92"/>
    <mergeCell ref="E85:E92"/>
    <mergeCell ref="B93:B100"/>
    <mergeCell ref="C93:C100"/>
    <mergeCell ref="E93:E100"/>
    <mergeCell ref="J71:M100"/>
    <mergeCell ref="B101:M101"/>
    <mergeCell ref="B102:M102"/>
    <mergeCell ref="B103:B109"/>
    <mergeCell ref="C103:C109"/>
    <mergeCell ref="E103:E109"/>
    <mergeCell ref="B110:B116"/>
    <mergeCell ref="C110:C116"/>
    <mergeCell ref="E110:E116"/>
    <mergeCell ref="B117:B123"/>
    <mergeCell ref="C117:C123"/>
    <mergeCell ref="E117:E123"/>
    <mergeCell ref="B124:B130"/>
    <mergeCell ref="C124:C130"/>
    <mergeCell ref="E124:E130"/>
    <mergeCell ref="B131:B136"/>
    <mergeCell ref="C131:C136"/>
    <mergeCell ref="E131:E136"/>
    <mergeCell ref="J103:M136"/>
    <mergeCell ref="B137:M137"/>
    <mergeCell ref="B138:M138"/>
    <mergeCell ref="B139:B145"/>
    <mergeCell ref="C139:C145"/>
    <mergeCell ref="E139:E145"/>
    <mergeCell ref="B146:B153"/>
    <mergeCell ref="C146:C153"/>
    <mergeCell ref="E146:E153"/>
    <mergeCell ref="B154:B161"/>
    <mergeCell ref="C154:C161"/>
    <mergeCell ref="E154:E161"/>
    <mergeCell ref="B162:B169"/>
    <mergeCell ref="C162:C169"/>
    <mergeCell ref="E162:E169"/>
    <mergeCell ref="B170:B177"/>
    <mergeCell ref="C170:C177"/>
    <mergeCell ref="E170:E177"/>
    <mergeCell ref="B178:B185"/>
    <mergeCell ref="C178:C185"/>
    <mergeCell ref="E178:E185"/>
    <mergeCell ref="J139:M185"/>
    <mergeCell ref="B186:M186"/>
    <mergeCell ref="B187:M187"/>
    <mergeCell ref="B188:B188"/>
    <mergeCell ref="C188:C188"/>
    <mergeCell ref="E188:E188"/>
    <mergeCell ref="B189:B193"/>
    <mergeCell ref="C189:C193"/>
    <mergeCell ref="E189:E193"/>
    <mergeCell ref="B194:B197"/>
    <mergeCell ref="C194:C197"/>
    <mergeCell ref="E194:E197"/>
    <mergeCell ref="B198:B198"/>
    <mergeCell ref="C198:C198"/>
    <mergeCell ref="E198:E198"/>
    <mergeCell ref="J188:M198"/>
    <mergeCell ref="B199:M199"/>
    <mergeCell ref="B200:M200"/>
    <mergeCell ref="B201:B211"/>
    <mergeCell ref="C201:C211"/>
    <mergeCell ref="E201:E211"/>
    <mergeCell ref="B212:B222"/>
    <mergeCell ref="C212:C222"/>
    <mergeCell ref="E212:E222"/>
    <mergeCell ref="B223:B233"/>
    <mergeCell ref="C223:C233"/>
    <mergeCell ref="E223:E233"/>
    <mergeCell ref="B234:B244"/>
    <mergeCell ref="C234:C244"/>
    <mergeCell ref="E234:E244"/>
    <mergeCell ref="B245:B255"/>
    <mergeCell ref="C245:C255"/>
    <mergeCell ref="E245:E255"/>
    <mergeCell ref="J201:M255"/>
    <mergeCell ref="B256:M256"/>
    <mergeCell ref="B257:M257"/>
    <mergeCell ref="B258:B261"/>
    <mergeCell ref="C258:C261"/>
    <mergeCell ref="E258:E261"/>
    <mergeCell ref="B262:B266"/>
    <mergeCell ref="C262:C266"/>
    <mergeCell ref="E262:E266"/>
    <mergeCell ref="B267:B269"/>
    <mergeCell ref="C267:C269"/>
    <mergeCell ref="E267:E269"/>
    <mergeCell ref="B270:B271"/>
    <mergeCell ref="C270:C271"/>
    <mergeCell ref="E270:E271"/>
    <mergeCell ref="B272:B275"/>
    <mergeCell ref="C272:C275"/>
    <mergeCell ref="E272:E275"/>
    <mergeCell ref="J258:M275"/>
    <mergeCell ref="B276:M276"/>
    <mergeCell ref="B277:M277"/>
    <mergeCell ref="B278:B281"/>
    <mergeCell ref="C278:C281"/>
    <mergeCell ref="E278:E281"/>
    <mergeCell ref="B282:B282"/>
    <mergeCell ref="C282:C282"/>
    <mergeCell ref="E282:E282"/>
    <mergeCell ref="B283:B284"/>
    <mergeCell ref="C283:C284"/>
    <mergeCell ref="E283:E284"/>
    <mergeCell ref="B285:B289"/>
    <mergeCell ref="C285:C289"/>
    <mergeCell ref="E285:E289"/>
    <mergeCell ref="B290:B296"/>
    <mergeCell ref="C290:C296"/>
    <mergeCell ref="E290:E296"/>
    <mergeCell ref="J278:M296"/>
    <mergeCell ref="B297:M297"/>
    <mergeCell ref="B298:M298"/>
    <mergeCell ref="B299:B305"/>
    <mergeCell ref="C299:C305"/>
    <mergeCell ref="E299:E305"/>
    <mergeCell ref="J299:M305"/>
    <mergeCell ref="B306:M306"/>
    <mergeCell ref="B307:M307"/>
    <mergeCell ref="B308:B314"/>
    <mergeCell ref="C308:C314"/>
    <mergeCell ref="E308:E314"/>
    <mergeCell ref="B315:B321"/>
    <mergeCell ref="C315:C321"/>
    <mergeCell ref="E315:E321"/>
    <mergeCell ref="J308:M321"/>
    <mergeCell ref="B322:M322"/>
    <mergeCell ref="B323:M323"/>
    <mergeCell ref="B324:M324"/>
    <mergeCell ref="B325:M325"/>
    <mergeCell ref="B326:B329"/>
    <mergeCell ref="C326:C329"/>
    <mergeCell ref="E326:E329"/>
    <mergeCell ref="J326:M329"/>
    <mergeCell ref="B330:M330"/>
    <mergeCell ref="B331:M331"/>
    <mergeCell ref="B332:M332"/>
    <mergeCell ref="B333:M333"/>
    <mergeCell ref="B334:B343"/>
    <mergeCell ref="C334:C343"/>
    <mergeCell ref="E334:E343"/>
    <mergeCell ref="B344:B353"/>
    <mergeCell ref="C344:C353"/>
    <mergeCell ref="E344:E353"/>
    <mergeCell ref="J334:M353"/>
    <mergeCell ref="B354:M354"/>
    <mergeCell ref="B355:M355"/>
    <mergeCell ref="B356:B365"/>
    <mergeCell ref="C356:C365"/>
    <mergeCell ref="E356:E365"/>
    <mergeCell ref="B366:B375"/>
    <mergeCell ref="C366:C375"/>
    <mergeCell ref="E366:E375"/>
    <mergeCell ref="J356:M375"/>
    <mergeCell ref="B376:M376"/>
    <mergeCell ref="B377:M377"/>
    <mergeCell ref="B378:B385"/>
    <mergeCell ref="C378:C385"/>
    <mergeCell ref="E378:E385"/>
    <mergeCell ref="B386:B393"/>
    <mergeCell ref="C386:C393"/>
    <mergeCell ref="E386:E393"/>
    <mergeCell ref="J378:M393"/>
    <mergeCell ref="B394:M394"/>
    <mergeCell ref="B395:M395"/>
    <mergeCell ref="B396:B398"/>
    <mergeCell ref="C396:C398"/>
    <mergeCell ref="E396:E398"/>
    <mergeCell ref="B399:B403"/>
    <mergeCell ref="C399:C403"/>
    <mergeCell ref="E399:E403"/>
    <mergeCell ref="J396:M403"/>
    <mergeCell ref="B404:M404"/>
    <mergeCell ref="B405:M405"/>
    <mergeCell ref="B406:M406"/>
    <mergeCell ref="B407:M407"/>
    <mergeCell ref="B408:M408"/>
    <mergeCell ref="B409:G409"/>
  </mergeCells>
  <hyperlinks>
    <hyperlink ref="B33" r:id="rId_hyperlink_1" tooltip="Костюм детский трикотажный Т-0222 АРТ T-0222"/>
    <hyperlink ref="B67" r:id="rId_hyperlink_2" tooltip="Костюм детский трикотажный Т-0211 АРТ T-0211"/>
    <hyperlink ref="B101" r:id="rId_hyperlink_3" tooltip="Брюки детские трикотажные АРТ B-0211"/>
    <hyperlink ref="B137" r:id="rId_hyperlink_4" tooltip="Брюки детские трикотажные АРТ B-0210"/>
    <hyperlink ref="B186" r:id="rId_hyperlink_5" tooltip="Брюки детские трикотажные АРТ B-0209"/>
    <hyperlink ref="B199" r:id="rId_hyperlink_6" tooltip="Брюки детские трикотажные АРТ B-0208"/>
    <hyperlink ref="B256" r:id="rId_hyperlink_7" tooltip="Брюки детские трикотажные АРТ B-0204"/>
    <hyperlink ref="B276" r:id="rId_hyperlink_8" tooltip="Брюки детские трикотажные АРТ B-0202"/>
    <hyperlink ref="B297" r:id="rId_hyperlink_9" tooltip="Брюки детские трикотажные АРТ B-0201"/>
    <hyperlink ref="B306" r:id="rId_hyperlink_10" tooltip="Брюки детские утеплённые АРТ D-0102"/>
    <hyperlink ref="B322" r:id="rId_hyperlink_11" tooltip="Брюки детские утеплённые АРТ D-0101"/>
    <hyperlink ref="B330" r:id="rId_hyperlink_12" tooltip="Костюм детский зимний  (КП-1004) АРТ KD-0306"/>
    <hyperlink ref="B354" r:id="rId_hyperlink_13" tooltip="Полукомбинезон детский утепленный АРТ D-0209"/>
    <hyperlink ref="B376" r:id="rId_hyperlink_14" tooltip="Полукомбинезон детский утепленный АРТ D-0205"/>
    <hyperlink ref="B394" r:id="rId_hyperlink_15" tooltip="Полукомбинезон детский утепленный АРТ D-0203"/>
    <hyperlink ref="B404" r:id="rId_hyperlink_16" tooltip="Полукомбинезон детский утеплённый АРТ D-0202"/>
  </hyperlinks>
  <printOptions gridLines="false" gridLinesSet="true"/>
  <pageMargins left="0.7" right="0.7" top="0.75" bottom="0.75" header="0.3" footer="0.3"/>
  <pageSetup paperSize="9" orientation="portrai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  <pageSetUpPr fitToPage="1"/>
  </sheetPr>
  <dimension ref="A1:M62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18" customWidth="true" style="0"/>
    <col min="3" max="3" width="26" customWidth="true" style="0"/>
    <col min="4" max="4" width="12" customWidth="true" style="0"/>
    <col min="5" max="5" width="5" customWidth="true" style="0"/>
    <col min="6" max="6" width="7" customWidth="true" style="0"/>
    <col min="7" max="7" width="12" customWidth="true" style="0"/>
    <col min="8" max="8" width="12" customWidth="true" style="0"/>
    <col min="9" max="9" width="13" customWidth="true" style="0"/>
    <col min="10" max="10" width="15" customWidth="true" style="0"/>
    <col min="11" max="11" width="14" customWidth="true" style="0"/>
    <col min="12" max="12" width="21" customWidth="true" style="0"/>
    <col min="13" max="13" width="1" customWidth="true" style="0"/>
  </cols>
  <sheetData>
    <row r="1" spans="1:1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B2" s="3"/>
      <c r="C2" s="6"/>
      <c r="D2" s="7" t="s">
        <v>1</v>
      </c>
      <c r="E2" s="7"/>
      <c r="F2" s="7"/>
      <c r="G2" s="7" t="s">
        <v>2</v>
      </c>
      <c r="H2" s="7"/>
      <c r="I2" s="7"/>
      <c r="J2" s="6"/>
      <c r="K2" s="6"/>
      <c r="L2" s="6"/>
      <c r="M2" s="12"/>
    </row>
    <row r="3" spans="1:13">
      <c r="B3" s="4"/>
      <c r="C3" s="2"/>
      <c r="D3" s="8" t="s">
        <v>3</v>
      </c>
      <c r="E3" s="8"/>
      <c r="F3" s="8"/>
      <c r="G3" s="8"/>
      <c r="H3" s="8"/>
      <c r="I3" s="8"/>
      <c r="J3" s="15" t="s">
        <v>4</v>
      </c>
      <c r="K3" s="16" t="str">
        <f>'Одежда для девочек'!I443+'Одежда для мальчиков'!I409+'Одежда для женщин'!I62+'Одежда для мужчин'!I106</f>
        <v>0</v>
      </c>
      <c r="L3" s="17"/>
      <c r="M3" s="13"/>
    </row>
    <row r="4" spans="1:13" customHeight="1" ht="60">
      <c r="B4" s="5"/>
      <c r="C4" s="9"/>
      <c r="D4" s="10" t="s">
        <v>144</v>
      </c>
      <c r="E4" s="10"/>
      <c r="F4" s="10"/>
      <c r="G4" s="10"/>
      <c r="H4" s="10"/>
      <c r="I4" s="10"/>
      <c r="J4" s="11" t="s">
        <v>6</v>
      </c>
      <c r="K4" s="11"/>
      <c r="L4" s="11"/>
      <c r="M4" s="14"/>
    </row>
    <row r="5" spans="1:13">
      <c r="B5" s="18" t="s">
        <v>7</v>
      </c>
      <c r="C5" s="19" t="s">
        <v>8</v>
      </c>
      <c r="D5" s="20" t="s">
        <v>9</v>
      </c>
      <c r="E5" s="20" t="s">
        <v>10</v>
      </c>
      <c r="F5" s="20" t="s">
        <v>11</v>
      </c>
      <c r="G5" s="21" t="s">
        <v>12</v>
      </c>
      <c r="H5" s="18" t="s">
        <v>13</v>
      </c>
      <c r="I5" s="18" t="s">
        <v>14</v>
      </c>
      <c r="J5" s="18" t="s">
        <v>15</v>
      </c>
      <c r="K5" s="18"/>
      <c r="L5" s="18"/>
      <c r="M5" s="18"/>
    </row>
    <row r="6" spans="1:13">
      <c r="B6"/>
      <c r="C6"/>
      <c r="D6"/>
      <c r="E6"/>
      <c r="F6"/>
      <c r="G6"/>
      <c r="H6"/>
      <c r="I6"/>
      <c r="J6"/>
      <c r="K6"/>
      <c r="L6"/>
      <c r="M6"/>
    </row>
    <row r="7" spans="1:13" customHeight="1" ht="30">
      <c r="B7" s="22" t="s">
        <v>16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4"/>
    </row>
    <row r="8" spans="1:13">
      <c r="B8"/>
      <c r="C8"/>
      <c r="D8"/>
      <c r="E8"/>
      <c r="F8"/>
      <c r="G8"/>
      <c r="H8"/>
      <c r="I8"/>
      <c r="J8"/>
      <c r="K8"/>
      <c r="L8"/>
      <c r="M8"/>
    </row>
    <row r="9" spans="1:13" customHeight="1" ht="30">
      <c r="B9" s="22" t="s">
        <v>62</v>
      </c>
      <c r="C9" s="23"/>
      <c r="D9" s="71"/>
      <c r="E9" s="23"/>
      <c r="F9" s="23"/>
      <c r="G9" s="23"/>
      <c r="H9" s="71"/>
      <c r="I9" s="23"/>
      <c r="J9" s="23"/>
      <c r="K9" s="23"/>
      <c r="L9" s="23"/>
      <c r="M9" s="24"/>
    </row>
    <row r="10" spans="1:13">
      <c r="B10"/>
      <c r="C10"/>
      <c r="D10" s="70"/>
      <c r="E10"/>
      <c r="F10"/>
      <c r="G10"/>
      <c r="H10" s="70"/>
      <c r="I10"/>
      <c r="J10"/>
      <c r="K10"/>
      <c r="L10"/>
      <c r="M10"/>
    </row>
    <row r="11" spans="1:13" customHeight="1" ht="17">
      <c r="B11" s="25" t="s">
        <v>21</v>
      </c>
      <c r="C11" s="28" t="s">
        <v>145</v>
      </c>
      <c r="D11" s="73">
        <v>400</v>
      </c>
      <c r="E11" s="34" t="s">
        <v>18</v>
      </c>
      <c r="F11" s="31">
        <v>42</v>
      </c>
      <c r="G11" s="38"/>
      <c r="H11" s="66"/>
      <c r="I11" s="37" t="str">
        <f>D11*H11</f>
        <v>0</v>
      </c>
      <c r="J11" s="43" t="s">
        <v>21</v>
      </c>
      <c r="K11" s="46"/>
      <c r="L11" s="46"/>
      <c r="M11" s="49"/>
    </row>
    <row r="12" spans="1:13" customHeight="1" ht="17">
      <c r="B12" s="26"/>
      <c r="C12" s="29"/>
      <c r="D12" s="74">
        <v>400</v>
      </c>
      <c r="E12" s="35"/>
      <c r="F12" s="32">
        <v>44</v>
      </c>
      <c r="G12" s="40"/>
      <c r="H12" s="67"/>
      <c r="I12" s="39" t="str">
        <f>D12*H12</f>
        <v>0</v>
      </c>
      <c r="J12" s="44"/>
      <c r="K12" s="47"/>
      <c r="L12" s="47"/>
      <c r="M12" s="50"/>
    </row>
    <row r="13" spans="1:13" customHeight="1" ht="17">
      <c r="B13" s="26"/>
      <c r="C13" s="29"/>
      <c r="D13" s="74">
        <v>400</v>
      </c>
      <c r="E13" s="35"/>
      <c r="F13" s="32">
        <v>46</v>
      </c>
      <c r="G13" s="40"/>
      <c r="H13" s="67"/>
      <c r="I13" s="39" t="str">
        <f>D13*H13</f>
        <v>0</v>
      </c>
      <c r="J13" s="44"/>
      <c r="K13" s="47"/>
      <c r="L13" s="47"/>
      <c r="M13" s="50"/>
    </row>
    <row r="14" spans="1:13" customHeight="1" ht="17">
      <c r="B14" s="27"/>
      <c r="C14" s="30"/>
      <c r="D14" s="75">
        <v>400</v>
      </c>
      <c r="E14" s="36"/>
      <c r="F14" s="33">
        <v>48</v>
      </c>
      <c r="G14" s="42"/>
      <c r="H14" s="68"/>
      <c r="I14" s="41" t="str">
        <f>D14*H14</f>
        <v>0</v>
      </c>
      <c r="J14" s="45"/>
      <c r="K14" s="48"/>
      <c r="L14" s="48"/>
      <c r="M14" s="51"/>
    </row>
    <row r="15" spans="1:13" customHeight="1" ht="26">
      <c r="B15" s="52" t="s">
        <v>24</v>
      </c>
      <c r="C15" s="53"/>
      <c r="D15" s="69"/>
      <c r="E15" s="53"/>
      <c r="F15" s="53"/>
      <c r="G15" s="53"/>
      <c r="H15" s="69"/>
      <c r="I15" s="53"/>
      <c r="J15" s="53"/>
      <c r="K15" s="53"/>
      <c r="L15" s="53"/>
      <c r="M15" s="54"/>
    </row>
    <row r="16" spans="1:13">
      <c r="B16"/>
      <c r="C16"/>
      <c r="D16" s="70"/>
      <c r="E16"/>
      <c r="F16"/>
      <c r="G16"/>
      <c r="H16" s="70"/>
      <c r="I16"/>
      <c r="J16"/>
      <c r="K16"/>
      <c r="L16"/>
      <c r="M16"/>
    </row>
    <row r="17" spans="1:13">
      <c r="B17" s="25"/>
      <c r="C17" s="28" t="s">
        <v>146</v>
      </c>
      <c r="D17" s="73">
        <v>690</v>
      </c>
      <c r="E17" s="34" t="s">
        <v>18</v>
      </c>
      <c r="F17" s="31">
        <v>44</v>
      </c>
      <c r="G17" s="38"/>
      <c r="H17" s="66"/>
      <c r="I17" s="37" t="str">
        <f>D17*H17</f>
        <v>0</v>
      </c>
      <c r="J17" s="43"/>
      <c r="K17" s="46"/>
      <c r="L17" s="46"/>
      <c r="M17" s="49"/>
    </row>
    <row r="18" spans="1:13">
      <c r="B18" s="26"/>
      <c r="C18" s="29"/>
      <c r="D18" s="74">
        <v>690</v>
      </c>
      <c r="E18" s="35"/>
      <c r="F18" s="32">
        <v>46</v>
      </c>
      <c r="G18" s="40"/>
      <c r="H18" s="67"/>
      <c r="I18" s="39" t="str">
        <f>D18*H18</f>
        <v>0</v>
      </c>
      <c r="J18" s="44"/>
      <c r="K18" s="47"/>
      <c r="L18" s="47"/>
      <c r="M18" s="50"/>
    </row>
    <row r="19" spans="1:13">
      <c r="B19" s="26"/>
      <c r="C19" s="29"/>
      <c r="D19" s="74">
        <v>690</v>
      </c>
      <c r="E19" s="35"/>
      <c r="F19" s="32">
        <v>48</v>
      </c>
      <c r="G19" s="40"/>
      <c r="H19" s="67"/>
      <c r="I19" s="39" t="str">
        <f>D19*H19</f>
        <v>0</v>
      </c>
      <c r="J19" s="44"/>
      <c r="K19" s="47"/>
      <c r="L19" s="47"/>
      <c r="M19" s="50"/>
    </row>
    <row r="20" spans="1:13">
      <c r="B20" s="26"/>
      <c r="C20" s="29"/>
      <c r="D20" s="74">
        <v>690</v>
      </c>
      <c r="E20" s="35"/>
      <c r="F20" s="32">
        <v>50</v>
      </c>
      <c r="G20" s="40"/>
      <c r="H20" s="67"/>
      <c r="I20" s="39" t="str">
        <f>D20*H20</f>
        <v>0</v>
      </c>
      <c r="J20" s="44"/>
      <c r="K20" s="47"/>
      <c r="L20" s="47"/>
      <c r="M20" s="50"/>
    </row>
    <row r="21" spans="1:13">
      <c r="B21" s="27"/>
      <c r="C21" s="30"/>
      <c r="D21" s="75">
        <v>690</v>
      </c>
      <c r="E21" s="36"/>
      <c r="F21" s="33">
        <v>52</v>
      </c>
      <c r="G21" s="42"/>
      <c r="H21" s="68"/>
      <c r="I21" s="41" t="str">
        <f>D21*H21</f>
        <v>0</v>
      </c>
      <c r="J21" s="44"/>
      <c r="K21" s="47"/>
      <c r="L21" s="47"/>
      <c r="M21" s="50"/>
    </row>
    <row r="22" spans="1:13">
      <c r="B22" s="25" t="s">
        <v>21</v>
      </c>
      <c r="C22" s="28" t="s">
        <v>147</v>
      </c>
      <c r="D22" s="73">
        <v>690</v>
      </c>
      <c r="E22" s="34" t="s">
        <v>18</v>
      </c>
      <c r="F22" s="31">
        <v>44</v>
      </c>
      <c r="G22" s="38"/>
      <c r="H22" s="66"/>
      <c r="I22" s="37" t="str">
        <f>D22*H22</f>
        <v>0</v>
      </c>
      <c r="J22" s="44"/>
      <c r="K22" s="47"/>
      <c r="L22" s="47"/>
      <c r="M22" s="50"/>
    </row>
    <row r="23" spans="1:13">
      <c r="B23" s="26"/>
      <c r="C23" s="29"/>
      <c r="D23" s="74">
        <v>690</v>
      </c>
      <c r="E23" s="35"/>
      <c r="F23" s="32">
        <v>46</v>
      </c>
      <c r="G23" s="40"/>
      <c r="H23" s="67"/>
      <c r="I23" s="39" t="str">
        <f>D23*H23</f>
        <v>0</v>
      </c>
      <c r="J23" s="44"/>
      <c r="K23" s="47"/>
      <c r="L23" s="47"/>
      <c r="M23" s="50"/>
    </row>
    <row r="24" spans="1:13">
      <c r="B24" s="26"/>
      <c r="C24" s="29"/>
      <c r="D24" s="74">
        <v>690</v>
      </c>
      <c r="E24" s="35"/>
      <c r="F24" s="32">
        <v>48</v>
      </c>
      <c r="G24" s="40"/>
      <c r="H24" s="67"/>
      <c r="I24" s="39" t="str">
        <f>D24*H24</f>
        <v>0</v>
      </c>
      <c r="J24" s="44"/>
      <c r="K24" s="47"/>
      <c r="L24" s="47"/>
      <c r="M24" s="50"/>
    </row>
    <row r="25" spans="1:13">
      <c r="B25" s="26"/>
      <c r="C25" s="29"/>
      <c r="D25" s="74">
        <v>690</v>
      </c>
      <c r="E25" s="35"/>
      <c r="F25" s="32">
        <v>50</v>
      </c>
      <c r="G25" s="40"/>
      <c r="H25" s="67"/>
      <c r="I25" s="39" t="str">
        <f>D25*H25</f>
        <v>0</v>
      </c>
      <c r="J25" s="44"/>
      <c r="K25" s="47"/>
      <c r="L25" s="47"/>
      <c r="M25" s="50"/>
    </row>
    <row r="26" spans="1:13">
      <c r="B26" s="27"/>
      <c r="C26" s="30"/>
      <c r="D26" s="75">
        <v>690</v>
      </c>
      <c r="E26" s="36"/>
      <c r="F26" s="33">
        <v>52</v>
      </c>
      <c r="G26" s="42"/>
      <c r="H26" s="68"/>
      <c r="I26" s="41" t="str">
        <f>D26*H26</f>
        <v>0</v>
      </c>
      <c r="J26" s="44"/>
      <c r="K26" s="47"/>
      <c r="L26" s="47"/>
      <c r="M26" s="50"/>
    </row>
    <row r="27" spans="1:13">
      <c r="B27" s="25"/>
      <c r="C27" s="28" t="s">
        <v>148</v>
      </c>
      <c r="D27" s="73">
        <v>690</v>
      </c>
      <c r="E27" s="34" t="s">
        <v>18</v>
      </c>
      <c r="F27" s="31">
        <v>44</v>
      </c>
      <c r="G27" s="38"/>
      <c r="H27" s="66"/>
      <c r="I27" s="37" t="str">
        <f>D27*H27</f>
        <v>0</v>
      </c>
      <c r="J27" s="44"/>
      <c r="K27" s="47"/>
      <c r="L27" s="47"/>
      <c r="M27" s="50"/>
    </row>
    <row r="28" spans="1:13">
      <c r="B28" s="26"/>
      <c r="C28" s="29"/>
      <c r="D28" s="74">
        <v>690</v>
      </c>
      <c r="E28" s="35"/>
      <c r="F28" s="32">
        <v>46</v>
      </c>
      <c r="G28" s="40"/>
      <c r="H28" s="67"/>
      <c r="I28" s="39" t="str">
        <f>D28*H28</f>
        <v>0</v>
      </c>
      <c r="J28" s="44"/>
      <c r="K28" s="47"/>
      <c r="L28" s="47"/>
      <c r="M28" s="50"/>
    </row>
    <row r="29" spans="1:13">
      <c r="B29" s="26"/>
      <c r="C29" s="29"/>
      <c r="D29" s="74">
        <v>690</v>
      </c>
      <c r="E29" s="35"/>
      <c r="F29" s="32">
        <v>48</v>
      </c>
      <c r="G29" s="40"/>
      <c r="H29" s="67"/>
      <c r="I29" s="39" t="str">
        <f>D29*H29</f>
        <v>0</v>
      </c>
      <c r="J29" s="44"/>
      <c r="K29" s="47"/>
      <c r="L29" s="47"/>
      <c r="M29" s="50"/>
    </row>
    <row r="30" spans="1:13">
      <c r="B30" s="26"/>
      <c r="C30" s="29"/>
      <c r="D30" s="74">
        <v>690</v>
      </c>
      <c r="E30" s="35"/>
      <c r="F30" s="32">
        <v>50</v>
      </c>
      <c r="G30" s="40"/>
      <c r="H30" s="67"/>
      <c r="I30" s="39" t="str">
        <f>D30*H30</f>
        <v>0</v>
      </c>
      <c r="J30" s="44"/>
      <c r="K30" s="47"/>
      <c r="L30" s="47"/>
      <c r="M30" s="50"/>
    </row>
    <row r="31" spans="1:13">
      <c r="B31" s="27"/>
      <c r="C31" s="30"/>
      <c r="D31" s="75">
        <v>690</v>
      </c>
      <c r="E31" s="36"/>
      <c r="F31" s="33">
        <v>52</v>
      </c>
      <c r="G31" s="42"/>
      <c r="H31" s="68"/>
      <c r="I31" s="41" t="str">
        <f>D31*H31</f>
        <v>0</v>
      </c>
      <c r="J31" s="44"/>
      <c r="K31" s="47"/>
      <c r="L31" s="47"/>
      <c r="M31" s="50"/>
    </row>
    <row r="32" spans="1:13">
      <c r="B32" s="25"/>
      <c r="C32" s="28" t="s">
        <v>149</v>
      </c>
      <c r="D32" s="73">
        <v>690</v>
      </c>
      <c r="E32" s="34" t="s">
        <v>18</v>
      </c>
      <c r="F32" s="31">
        <v>44</v>
      </c>
      <c r="G32" s="38"/>
      <c r="H32" s="66"/>
      <c r="I32" s="37" t="str">
        <f>D32*H32</f>
        <v>0</v>
      </c>
      <c r="J32" s="44"/>
      <c r="K32" s="47"/>
      <c r="L32" s="47"/>
      <c r="M32" s="50"/>
    </row>
    <row r="33" spans="1:13">
      <c r="B33" s="26"/>
      <c r="C33" s="29"/>
      <c r="D33" s="74">
        <v>690</v>
      </c>
      <c r="E33" s="35"/>
      <c r="F33" s="32">
        <v>46</v>
      </c>
      <c r="G33" s="40"/>
      <c r="H33" s="67"/>
      <c r="I33" s="39" t="str">
        <f>D33*H33</f>
        <v>0</v>
      </c>
      <c r="J33" s="44"/>
      <c r="K33" s="47"/>
      <c r="L33" s="47"/>
      <c r="M33" s="50"/>
    </row>
    <row r="34" spans="1:13">
      <c r="B34" s="26"/>
      <c r="C34" s="29"/>
      <c r="D34" s="74">
        <v>690</v>
      </c>
      <c r="E34" s="35"/>
      <c r="F34" s="32">
        <v>48</v>
      </c>
      <c r="G34" s="40"/>
      <c r="H34" s="67"/>
      <c r="I34" s="39" t="str">
        <f>D34*H34</f>
        <v>0</v>
      </c>
      <c r="J34" s="44"/>
      <c r="K34" s="47"/>
      <c r="L34" s="47"/>
      <c r="M34" s="50"/>
    </row>
    <row r="35" spans="1:13">
      <c r="B35" s="26"/>
      <c r="C35" s="29"/>
      <c r="D35" s="74">
        <v>690</v>
      </c>
      <c r="E35" s="35"/>
      <c r="F35" s="32">
        <v>50</v>
      </c>
      <c r="G35" s="40"/>
      <c r="H35" s="67"/>
      <c r="I35" s="39" t="str">
        <f>D35*H35</f>
        <v>0</v>
      </c>
      <c r="J35" s="44"/>
      <c r="K35" s="47"/>
      <c r="L35" s="47"/>
      <c r="M35" s="50"/>
    </row>
    <row r="36" spans="1:13">
      <c r="B36" s="27"/>
      <c r="C36" s="30"/>
      <c r="D36" s="75">
        <v>690</v>
      </c>
      <c r="E36" s="36"/>
      <c r="F36" s="33">
        <v>52</v>
      </c>
      <c r="G36" s="42"/>
      <c r="H36" s="68"/>
      <c r="I36" s="41" t="str">
        <f>D36*H36</f>
        <v>0</v>
      </c>
      <c r="J36" s="45"/>
      <c r="K36" s="48"/>
      <c r="L36" s="48"/>
      <c r="M36" s="51"/>
    </row>
    <row r="37" spans="1:13" customHeight="1" ht="26">
      <c r="B37" s="52" t="s">
        <v>24</v>
      </c>
      <c r="C37" s="53"/>
      <c r="D37" s="69"/>
      <c r="E37" s="53"/>
      <c r="F37" s="53"/>
      <c r="G37" s="53"/>
      <c r="H37" s="69"/>
      <c r="I37" s="53"/>
      <c r="J37" s="53"/>
      <c r="K37" s="53"/>
      <c r="L37" s="53"/>
      <c r="M37" s="54"/>
    </row>
    <row r="38" spans="1:13">
      <c r="B38"/>
      <c r="C38"/>
      <c r="D38" s="70"/>
      <c r="E38"/>
      <c r="F38"/>
      <c r="G38"/>
      <c r="H38" s="70"/>
      <c r="I38"/>
      <c r="J38"/>
      <c r="K38"/>
      <c r="L38"/>
      <c r="M38"/>
    </row>
    <row r="39" spans="1:13" customHeight="1" ht="17">
      <c r="B39" s="25" t="s">
        <v>21</v>
      </c>
      <c r="C39" s="28" t="s">
        <v>150</v>
      </c>
      <c r="D39" s="73">
        <v>690</v>
      </c>
      <c r="E39" s="34" t="s">
        <v>18</v>
      </c>
      <c r="F39" s="31">
        <v>42</v>
      </c>
      <c r="G39" s="38"/>
      <c r="H39" s="66"/>
      <c r="I39" s="37" t="str">
        <f>D39*H39</f>
        <v>0</v>
      </c>
      <c r="J39" s="43" t="s">
        <v>21</v>
      </c>
      <c r="K39" s="46"/>
      <c r="L39" s="46"/>
      <c r="M39" s="49"/>
    </row>
    <row r="40" spans="1:13" customHeight="1" ht="17">
      <c r="B40" s="26"/>
      <c r="C40" s="29"/>
      <c r="D40" s="74">
        <v>690</v>
      </c>
      <c r="E40" s="35"/>
      <c r="F40" s="32">
        <v>44</v>
      </c>
      <c r="G40" s="40"/>
      <c r="H40" s="67"/>
      <c r="I40" s="39" t="str">
        <f>D40*H40</f>
        <v>0</v>
      </c>
      <c r="J40" s="44"/>
      <c r="K40" s="47"/>
      <c r="L40" s="47"/>
      <c r="M40" s="50"/>
    </row>
    <row r="41" spans="1:13" customHeight="1" ht="17">
      <c r="B41" s="26"/>
      <c r="C41" s="29"/>
      <c r="D41" s="74">
        <v>690</v>
      </c>
      <c r="E41" s="35"/>
      <c r="F41" s="32">
        <v>46</v>
      </c>
      <c r="G41" s="40"/>
      <c r="H41" s="67"/>
      <c r="I41" s="39" t="str">
        <f>D41*H41</f>
        <v>0</v>
      </c>
      <c r="J41" s="44"/>
      <c r="K41" s="47"/>
      <c r="L41" s="47"/>
      <c r="M41" s="50"/>
    </row>
    <row r="42" spans="1:13" customHeight="1" ht="17">
      <c r="B42" s="27"/>
      <c r="C42" s="30"/>
      <c r="D42" s="75">
        <v>690</v>
      </c>
      <c r="E42" s="36"/>
      <c r="F42" s="33">
        <v>48</v>
      </c>
      <c r="G42" s="42"/>
      <c r="H42" s="68"/>
      <c r="I42" s="41" t="str">
        <f>D42*H42</f>
        <v>0</v>
      </c>
      <c r="J42" s="44"/>
      <c r="K42" s="47"/>
      <c r="L42" s="47"/>
      <c r="M42" s="50"/>
    </row>
    <row r="43" spans="1:13" customHeight="1" ht="17">
      <c r="B43" s="25" t="s">
        <v>21</v>
      </c>
      <c r="C43" s="28" t="s">
        <v>151</v>
      </c>
      <c r="D43" s="73">
        <v>690</v>
      </c>
      <c r="E43" s="34" t="s">
        <v>18</v>
      </c>
      <c r="F43" s="31">
        <v>42</v>
      </c>
      <c r="G43" s="38"/>
      <c r="H43" s="66"/>
      <c r="I43" s="37" t="str">
        <f>D43*H43</f>
        <v>0</v>
      </c>
      <c r="J43" s="44"/>
      <c r="K43" s="47"/>
      <c r="L43" s="47"/>
      <c r="M43" s="50"/>
    </row>
    <row r="44" spans="1:13" customHeight="1" ht="17">
      <c r="B44" s="26"/>
      <c r="C44" s="29"/>
      <c r="D44" s="74">
        <v>690</v>
      </c>
      <c r="E44" s="35"/>
      <c r="F44" s="32">
        <v>44</v>
      </c>
      <c r="G44" s="40"/>
      <c r="H44" s="67"/>
      <c r="I44" s="39" t="str">
        <f>D44*H44</f>
        <v>0</v>
      </c>
      <c r="J44" s="44"/>
      <c r="K44" s="47"/>
      <c r="L44" s="47"/>
      <c r="M44" s="50"/>
    </row>
    <row r="45" spans="1:13" customHeight="1" ht="17">
      <c r="B45" s="26"/>
      <c r="C45" s="29"/>
      <c r="D45" s="74">
        <v>690</v>
      </c>
      <c r="E45" s="35"/>
      <c r="F45" s="32">
        <v>46</v>
      </c>
      <c r="G45" s="40"/>
      <c r="H45" s="67"/>
      <c r="I45" s="39" t="str">
        <f>D45*H45</f>
        <v>0</v>
      </c>
      <c r="J45" s="44"/>
      <c r="K45" s="47"/>
      <c r="L45" s="47"/>
      <c r="M45" s="50"/>
    </row>
    <row r="46" spans="1:13" customHeight="1" ht="17">
      <c r="B46" s="27"/>
      <c r="C46" s="30"/>
      <c r="D46" s="75">
        <v>690</v>
      </c>
      <c r="E46" s="36"/>
      <c r="F46" s="33">
        <v>48</v>
      </c>
      <c r="G46" s="42"/>
      <c r="H46" s="68"/>
      <c r="I46" s="41" t="str">
        <f>D46*H46</f>
        <v>0</v>
      </c>
      <c r="J46" s="44"/>
      <c r="K46" s="47"/>
      <c r="L46" s="47"/>
      <c r="M46" s="50"/>
    </row>
    <row r="47" spans="1:13" customHeight="1" ht="17">
      <c r="B47" s="25" t="s">
        <v>21</v>
      </c>
      <c r="C47" s="28" t="s">
        <v>152</v>
      </c>
      <c r="D47" s="73">
        <v>690</v>
      </c>
      <c r="E47" s="34" t="s">
        <v>18</v>
      </c>
      <c r="F47" s="31">
        <v>42</v>
      </c>
      <c r="G47" s="38"/>
      <c r="H47" s="66"/>
      <c r="I47" s="37" t="str">
        <f>D47*H47</f>
        <v>0</v>
      </c>
      <c r="J47" s="44"/>
      <c r="K47" s="47"/>
      <c r="L47" s="47"/>
      <c r="M47" s="50"/>
    </row>
    <row r="48" spans="1:13" customHeight="1" ht="17">
      <c r="B48" s="26"/>
      <c r="C48" s="29"/>
      <c r="D48" s="74">
        <v>690</v>
      </c>
      <c r="E48" s="35"/>
      <c r="F48" s="32">
        <v>44</v>
      </c>
      <c r="G48" s="40"/>
      <c r="H48" s="67"/>
      <c r="I48" s="39" t="str">
        <f>D48*H48</f>
        <v>0</v>
      </c>
      <c r="J48" s="44"/>
      <c r="K48" s="47"/>
      <c r="L48" s="47"/>
      <c r="M48" s="50"/>
    </row>
    <row r="49" spans="1:13" customHeight="1" ht="17">
      <c r="B49" s="26"/>
      <c r="C49" s="29"/>
      <c r="D49" s="74">
        <v>690</v>
      </c>
      <c r="E49" s="35"/>
      <c r="F49" s="32">
        <v>46</v>
      </c>
      <c r="G49" s="40"/>
      <c r="H49" s="67"/>
      <c r="I49" s="39" t="str">
        <f>D49*H49</f>
        <v>0</v>
      </c>
      <c r="J49" s="44"/>
      <c r="K49" s="47"/>
      <c r="L49" s="47"/>
      <c r="M49" s="50"/>
    </row>
    <row r="50" spans="1:13" customHeight="1" ht="17">
      <c r="B50" s="27"/>
      <c r="C50" s="30"/>
      <c r="D50" s="75">
        <v>690</v>
      </c>
      <c r="E50" s="36"/>
      <c r="F50" s="33">
        <v>48</v>
      </c>
      <c r="G50" s="42"/>
      <c r="H50" s="68"/>
      <c r="I50" s="41" t="str">
        <f>D50*H50</f>
        <v>0</v>
      </c>
      <c r="J50" s="45"/>
      <c r="K50" s="48"/>
      <c r="L50" s="48"/>
      <c r="M50" s="51"/>
    </row>
    <row r="51" spans="1:13" customHeight="1" ht="26">
      <c r="B51" s="52" t="s">
        <v>24</v>
      </c>
      <c r="C51" s="53"/>
      <c r="D51" s="69"/>
      <c r="E51" s="53"/>
      <c r="F51" s="53"/>
      <c r="G51" s="53"/>
      <c r="H51" s="69"/>
      <c r="I51" s="53"/>
      <c r="J51" s="53"/>
      <c r="K51" s="53"/>
      <c r="L51" s="53"/>
      <c r="M51" s="54"/>
    </row>
    <row r="52" spans="1:13">
      <c r="B52"/>
      <c r="C52"/>
      <c r="D52" s="70"/>
      <c r="E52"/>
      <c r="F52"/>
      <c r="G52"/>
      <c r="H52" s="70"/>
      <c r="I52"/>
      <c r="J52"/>
      <c r="K52"/>
      <c r="L52"/>
      <c r="M52"/>
    </row>
    <row r="53" spans="1:13" customHeight="1" ht="30">
      <c r="B53" s="22" t="s">
        <v>76</v>
      </c>
      <c r="C53" s="23"/>
      <c r="D53" s="71"/>
      <c r="E53" s="23"/>
      <c r="F53" s="23"/>
      <c r="G53" s="23"/>
      <c r="H53" s="71"/>
      <c r="I53" s="23"/>
      <c r="J53" s="23"/>
      <c r="K53" s="23"/>
      <c r="L53" s="23"/>
      <c r="M53" s="24"/>
    </row>
    <row r="54" spans="1:13">
      <c r="B54"/>
      <c r="C54"/>
      <c r="D54" s="70"/>
      <c r="E54"/>
      <c r="F54"/>
      <c r="G54"/>
      <c r="H54" s="70"/>
      <c r="I54"/>
      <c r="J54"/>
      <c r="K54"/>
      <c r="L54"/>
      <c r="M54"/>
    </row>
    <row r="55" spans="1:13" customHeight="1" ht="30">
      <c r="B55" s="22" t="s">
        <v>77</v>
      </c>
      <c r="C55" s="23"/>
      <c r="D55" s="71"/>
      <c r="E55" s="23"/>
      <c r="F55" s="23"/>
      <c r="G55" s="23"/>
      <c r="H55" s="71"/>
      <c r="I55" s="23"/>
      <c r="J55" s="23"/>
      <c r="K55" s="23"/>
      <c r="L55" s="23"/>
      <c r="M55" s="24"/>
    </row>
    <row r="56" spans="1:13">
      <c r="B56"/>
      <c r="C56"/>
      <c r="D56" s="70"/>
      <c r="E56"/>
      <c r="F56"/>
      <c r="G56"/>
      <c r="H56" s="70"/>
      <c r="I56"/>
      <c r="J56"/>
      <c r="K56"/>
      <c r="L56"/>
      <c r="M56"/>
    </row>
    <row r="57" spans="1:13" customHeight="1" ht="30">
      <c r="B57" s="22" t="s">
        <v>153</v>
      </c>
      <c r="C57" s="23"/>
      <c r="D57" s="71"/>
      <c r="E57" s="23"/>
      <c r="F57" s="23"/>
      <c r="G57" s="23"/>
      <c r="H57" s="71"/>
      <c r="I57" s="23"/>
      <c r="J57" s="23"/>
      <c r="K57" s="23"/>
      <c r="L57" s="23"/>
      <c r="M57" s="24"/>
    </row>
    <row r="58" spans="1:13">
      <c r="B58"/>
      <c r="C58"/>
      <c r="D58" s="70"/>
      <c r="E58"/>
      <c r="F58"/>
      <c r="G58"/>
      <c r="H58" s="70"/>
      <c r="I58"/>
      <c r="J58"/>
      <c r="K58"/>
      <c r="L58"/>
      <c r="M58"/>
    </row>
    <row r="59" spans="1:13" customHeight="1" ht="30">
      <c r="B59" s="22" t="s">
        <v>154</v>
      </c>
      <c r="C59" s="23"/>
      <c r="D59" s="71"/>
      <c r="E59" s="23"/>
      <c r="F59" s="23"/>
      <c r="G59" s="23"/>
      <c r="H59" s="71"/>
      <c r="I59" s="23"/>
      <c r="J59" s="23"/>
      <c r="K59" s="23"/>
      <c r="L59" s="23"/>
      <c r="M59" s="24"/>
    </row>
    <row r="60" spans="1:13">
      <c r="B60"/>
      <c r="C60"/>
      <c r="D60" s="70"/>
      <c r="E60"/>
      <c r="F60"/>
      <c r="G60"/>
      <c r="H60" s="70"/>
      <c r="I60"/>
      <c r="J60"/>
      <c r="K60"/>
      <c r="L60"/>
      <c r="M60"/>
    </row>
    <row r="61" spans="1:13" customHeight="1" ht="30">
      <c r="B61" s="22" t="s">
        <v>86</v>
      </c>
      <c r="C61" s="23"/>
      <c r="D61" s="71"/>
      <c r="E61" s="23"/>
      <c r="F61" s="23"/>
      <c r="G61" s="23"/>
      <c r="H61" s="71"/>
      <c r="I61" s="23"/>
      <c r="J61" s="23"/>
      <c r="K61" s="23"/>
      <c r="L61" s="23"/>
      <c r="M61" s="24"/>
    </row>
    <row r="62" spans="1:13" customHeight="1" ht="30">
      <c r="B62" s="61" t="s">
        <v>87</v>
      </c>
      <c r="C62" s="62"/>
      <c r="D62" s="62"/>
      <c r="E62" s="62"/>
      <c r="F62" s="62"/>
      <c r="G62" s="63"/>
      <c r="H62" s="64" t="str">
        <f>SUM(H9:H61)</f>
        <v>0</v>
      </c>
      <c r="I62" s="65" t="str">
        <f>SUM(I9:I61)</f>
        <v>0</v>
      </c>
    </row>
  </sheetData>
  <sheetProtection password="A28A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mergeCells>
    <mergeCell ref="B1:M1"/>
    <mergeCell ref="B2:C4"/>
    <mergeCell ref="D2:F2"/>
    <mergeCell ref="D3:F3"/>
    <mergeCell ref="G2:I3"/>
    <mergeCell ref="D4:I4"/>
    <mergeCell ref="J4:L4"/>
    <mergeCell ref="K3:L3"/>
    <mergeCell ref="J5:M5"/>
    <mergeCell ref="B6:M6"/>
    <mergeCell ref="B7:M7"/>
    <mergeCell ref="B8:M8"/>
    <mergeCell ref="B9:M9"/>
    <mergeCell ref="B10:M10"/>
    <mergeCell ref="B11:B14"/>
    <mergeCell ref="C11:C14"/>
    <mergeCell ref="E11:E14"/>
    <mergeCell ref="J11:M14"/>
    <mergeCell ref="B15:M15"/>
    <mergeCell ref="B16:M16"/>
    <mergeCell ref="B17:B21"/>
    <mergeCell ref="C17:C21"/>
    <mergeCell ref="E17:E21"/>
    <mergeCell ref="B22:B26"/>
    <mergeCell ref="C22:C26"/>
    <mergeCell ref="E22:E26"/>
    <mergeCell ref="B27:B31"/>
    <mergeCell ref="C27:C31"/>
    <mergeCell ref="E27:E31"/>
    <mergeCell ref="B32:B36"/>
    <mergeCell ref="C32:C36"/>
    <mergeCell ref="E32:E36"/>
    <mergeCell ref="J17:M36"/>
    <mergeCell ref="B37:M37"/>
    <mergeCell ref="B38:M38"/>
    <mergeCell ref="B39:B42"/>
    <mergeCell ref="C39:C42"/>
    <mergeCell ref="E39:E42"/>
    <mergeCell ref="B43:B46"/>
    <mergeCell ref="C43:C46"/>
    <mergeCell ref="E43:E46"/>
    <mergeCell ref="B47:B50"/>
    <mergeCell ref="C47:C50"/>
    <mergeCell ref="E47:E50"/>
    <mergeCell ref="J39:M50"/>
    <mergeCell ref="B51:M51"/>
    <mergeCell ref="B52:M52"/>
    <mergeCell ref="B53:M53"/>
    <mergeCell ref="B54:M54"/>
    <mergeCell ref="B55:M55"/>
    <mergeCell ref="B56:M56"/>
    <mergeCell ref="B57:M57"/>
    <mergeCell ref="B58:M58"/>
    <mergeCell ref="B59:M59"/>
    <mergeCell ref="B60:M60"/>
    <mergeCell ref="B61:M61"/>
    <mergeCell ref="B62:G62"/>
  </mergeCells>
  <hyperlinks>
    <hyperlink ref="B15" r:id="rId_hyperlink_1" tooltip="Брюки женские трикотажные АРТ В-1204"/>
    <hyperlink ref="B37" r:id="rId_hyperlink_2" tooltip="Брюки женские трикотажные АРТ В-1203"/>
    <hyperlink ref="B51" r:id="rId_hyperlink_3" tooltip="Брюки женские трикотажные АРТ В-1202"/>
  </hyperlinks>
  <printOptions gridLines="false" gridLinesSet="true"/>
  <pageMargins left="0.7" right="0.7" top="0.75" bottom="0.75" header="0.3" footer="0.3"/>
  <pageSetup paperSize="9" orientation="portrai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  <pageSetUpPr fitToPage="1"/>
  </sheetPr>
  <dimension ref="A1:M106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18" customWidth="true" style="0"/>
    <col min="3" max="3" width="26" customWidth="true" style="0"/>
    <col min="4" max="4" width="12" customWidth="true" style="0"/>
    <col min="5" max="5" width="5" customWidth="true" style="0"/>
    <col min="6" max="6" width="7" customWidth="true" style="0"/>
    <col min="7" max="7" width="12" customWidth="true" style="0"/>
    <col min="8" max="8" width="12" customWidth="true" style="0"/>
    <col min="9" max="9" width="13" customWidth="true" style="0"/>
    <col min="10" max="10" width="15" customWidth="true" style="0"/>
    <col min="11" max="11" width="14" customWidth="true" style="0"/>
    <col min="12" max="12" width="21" customWidth="true" style="0"/>
    <col min="13" max="13" width="1" customWidth="true" style="0"/>
  </cols>
  <sheetData>
    <row r="1" spans="1:13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B2" s="3"/>
      <c r="C2" s="6"/>
      <c r="D2" s="7" t="s">
        <v>1</v>
      </c>
      <c r="E2" s="7"/>
      <c r="F2" s="7"/>
      <c r="G2" s="7" t="s">
        <v>2</v>
      </c>
      <c r="H2" s="7"/>
      <c r="I2" s="7"/>
      <c r="J2" s="6"/>
      <c r="K2" s="6"/>
      <c r="L2" s="6"/>
      <c r="M2" s="12"/>
    </row>
    <row r="3" spans="1:13">
      <c r="B3" s="4"/>
      <c r="C3" s="2"/>
      <c r="D3" s="8" t="s">
        <v>3</v>
      </c>
      <c r="E3" s="8"/>
      <c r="F3" s="8"/>
      <c r="G3" s="8"/>
      <c r="H3" s="8"/>
      <c r="I3" s="8"/>
      <c r="J3" s="15" t="s">
        <v>4</v>
      </c>
      <c r="K3" s="16" t="str">
        <f>'Одежда для девочек'!I443+'Одежда для мальчиков'!I409+'Одежда для женщин'!I62+'Одежда для мужчин'!I106</f>
        <v>0</v>
      </c>
      <c r="L3" s="17"/>
      <c r="M3" s="13"/>
    </row>
    <row r="4" spans="1:13" customHeight="1" ht="60">
      <c r="B4" s="5"/>
      <c r="C4" s="9"/>
      <c r="D4" s="10" t="s">
        <v>155</v>
      </c>
      <c r="E4" s="10"/>
      <c r="F4" s="10"/>
      <c r="G4" s="10"/>
      <c r="H4" s="10"/>
      <c r="I4" s="10"/>
      <c r="J4" s="11" t="s">
        <v>6</v>
      </c>
      <c r="K4" s="11"/>
      <c r="L4" s="11"/>
      <c r="M4" s="14"/>
    </row>
    <row r="5" spans="1:13">
      <c r="B5" s="18" t="s">
        <v>7</v>
      </c>
      <c r="C5" s="19" t="s">
        <v>8</v>
      </c>
      <c r="D5" s="20" t="s">
        <v>9</v>
      </c>
      <c r="E5" s="20" t="s">
        <v>10</v>
      </c>
      <c r="F5" s="20" t="s">
        <v>11</v>
      </c>
      <c r="G5" s="21" t="s">
        <v>12</v>
      </c>
      <c r="H5" s="18" t="s">
        <v>13</v>
      </c>
      <c r="I5" s="18" t="s">
        <v>14</v>
      </c>
      <c r="J5" s="18" t="s">
        <v>15</v>
      </c>
      <c r="K5" s="18"/>
      <c r="L5" s="18"/>
      <c r="M5" s="18"/>
    </row>
    <row r="6" spans="1:13">
      <c r="B6"/>
      <c r="C6"/>
      <c r="D6"/>
      <c r="E6"/>
      <c r="F6"/>
      <c r="G6"/>
      <c r="H6"/>
      <c r="I6"/>
      <c r="J6"/>
      <c r="K6"/>
      <c r="L6"/>
      <c r="M6"/>
    </row>
    <row r="7" spans="1:13" customHeight="1" ht="30">
      <c r="B7" s="22" t="s">
        <v>16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4"/>
    </row>
    <row r="8" spans="1:13">
      <c r="B8"/>
      <c r="C8"/>
      <c r="D8"/>
      <c r="E8"/>
      <c r="F8"/>
      <c r="G8"/>
      <c r="H8"/>
      <c r="I8"/>
      <c r="J8"/>
      <c r="K8"/>
      <c r="L8"/>
      <c r="M8"/>
    </row>
    <row r="9" spans="1:13" customHeight="1" ht="30">
      <c r="B9" s="22" t="s">
        <v>62</v>
      </c>
      <c r="C9" s="23"/>
      <c r="D9" s="71"/>
      <c r="E9" s="23"/>
      <c r="F9" s="23"/>
      <c r="G9" s="23"/>
      <c r="H9" s="71"/>
      <c r="I9" s="23"/>
      <c r="J9" s="23"/>
      <c r="K9" s="23"/>
      <c r="L9" s="23"/>
      <c r="M9" s="24"/>
    </row>
    <row r="10" spans="1:13">
      <c r="B10"/>
      <c r="C10"/>
      <c r="D10" s="70"/>
      <c r="E10"/>
      <c r="F10"/>
      <c r="G10"/>
      <c r="H10" s="70"/>
      <c r="I10"/>
      <c r="J10"/>
      <c r="K10"/>
      <c r="L10"/>
      <c r="M10"/>
    </row>
    <row r="11" spans="1:13">
      <c r="B11" s="25"/>
      <c r="C11" s="28" t="s">
        <v>156</v>
      </c>
      <c r="D11" s="73">
        <v>690</v>
      </c>
      <c r="E11" s="34" t="s">
        <v>18</v>
      </c>
      <c r="F11" s="31">
        <v>44</v>
      </c>
      <c r="G11" s="38"/>
      <c r="H11" s="66"/>
      <c r="I11" s="37" t="str">
        <f>D11*H11</f>
        <v>0</v>
      </c>
      <c r="J11" s="43"/>
      <c r="K11" s="46"/>
      <c r="L11" s="46"/>
      <c r="M11" s="49"/>
    </row>
    <row r="12" spans="1:13">
      <c r="B12" s="26"/>
      <c r="C12" s="29"/>
      <c r="D12" s="74">
        <v>690</v>
      </c>
      <c r="E12" s="35"/>
      <c r="F12" s="32">
        <v>46</v>
      </c>
      <c r="G12" s="40"/>
      <c r="H12" s="67"/>
      <c r="I12" s="39" t="str">
        <f>D12*H12</f>
        <v>0</v>
      </c>
      <c r="J12" s="44"/>
      <c r="K12" s="47"/>
      <c r="L12" s="47"/>
      <c r="M12" s="50"/>
    </row>
    <row r="13" spans="1:13">
      <c r="B13" s="26"/>
      <c r="C13" s="29"/>
      <c r="D13" s="74">
        <v>690</v>
      </c>
      <c r="E13" s="35"/>
      <c r="F13" s="32">
        <v>48</v>
      </c>
      <c r="G13" s="40"/>
      <c r="H13" s="67"/>
      <c r="I13" s="39" t="str">
        <f>D13*H13</f>
        <v>0</v>
      </c>
      <c r="J13" s="44"/>
      <c r="K13" s="47"/>
      <c r="L13" s="47"/>
      <c r="M13" s="50"/>
    </row>
    <row r="14" spans="1:13">
      <c r="B14" s="26"/>
      <c r="C14" s="29"/>
      <c r="D14" s="74">
        <v>690</v>
      </c>
      <c r="E14" s="35"/>
      <c r="F14" s="32">
        <v>50</v>
      </c>
      <c r="G14" s="40"/>
      <c r="H14" s="67"/>
      <c r="I14" s="39" t="str">
        <f>D14*H14</f>
        <v>0</v>
      </c>
      <c r="J14" s="44"/>
      <c r="K14" s="47"/>
      <c r="L14" s="47"/>
      <c r="M14" s="50"/>
    </row>
    <row r="15" spans="1:13">
      <c r="B15" s="26"/>
      <c r="C15" s="29"/>
      <c r="D15" s="74">
        <v>690</v>
      </c>
      <c r="E15" s="35"/>
      <c r="F15" s="32">
        <v>52</v>
      </c>
      <c r="G15" s="40"/>
      <c r="H15" s="67"/>
      <c r="I15" s="39" t="str">
        <f>D15*H15</f>
        <v>0</v>
      </c>
      <c r="J15" s="44"/>
      <c r="K15" s="47"/>
      <c r="L15" s="47"/>
      <c r="M15" s="50"/>
    </row>
    <row r="16" spans="1:13">
      <c r="B16" s="26"/>
      <c r="C16" s="29"/>
      <c r="D16" s="74">
        <v>690</v>
      </c>
      <c r="E16" s="35"/>
      <c r="F16" s="32">
        <v>54</v>
      </c>
      <c r="G16" s="40"/>
      <c r="H16" s="67"/>
      <c r="I16" s="39" t="str">
        <f>D16*H16</f>
        <v>0</v>
      </c>
      <c r="J16" s="44"/>
      <c r="K16" s="47"/>
      <c r="L16" s="47"/>
      <c r="M16" s="50"/>
    </row>
    <row r="17" spans="1:13">
      <c r="B17" s="26"/>
      <c r="C17" s="29"/>
      <c r="D17" s="74">
        <v>690</v>
      </c>
      <c r="E17" s="35"/>
      <c r="F17" s="32">
        <v>56</v>
      </c>
      <c r="G17" s="40"/>
      <c r="H17" s="67"/>
      <c r="I17" s="39" t="str">
        <f>D17*H17</f>
        <v>0</v>
      </c>
      <c r="J17" s="44"/>
      <c r="K17" s="47"/>
      <c r="L17" s="47"/>
      <c r="M17" s="50"/>
    </row>
    <row r="18" spans="1:13">
      <c r="B18" s="26"/>
      <c r="C18" s="29"/>
      <c r="D18" s="74">
        <v>690</v>
      </c>
      <c r="E18" s="35"/>
      <c r="F18" s="32">
        <v>58</v>
      </c>
      <c r="G18" s="40"/>
      <c r="H18" s="67"/>
      <c r="I18" s="39" t="str">
        <f>D18*H18</f>
        <v>0</v>
      </c>
      <c r="J18" s="44"/>
      <c r="K18" s="47"/>
      <c r="L18" s="47"/>
      <c r="M18" s="50"/>
    </row>
    <row r="19" spans="1:13">
      <c r="B19" s="26"/>
      <c r="C19" s="29"/>
      <c r="D19" s="74">
        <v>750</v>
      </c>
      <c r="E19" s="35"/>
      <c r="F19" s="32">
        <v>60</v>
      </c>
      <c r="G19" s="40"/>
      <c r="H19" s="67"/>
      <c r="I19" s="39" t="str">
        <f>D19*H19</f>
        <v>0</v>
      </c>
      <c r="J19" s="44"/>
      <c r="K19" s="47"/>
      <c r="L19" s="47"/>
      <c r="M19" s="50"/>
    </row>
    <row r="20" spans="1:13">
      <c r="B20" s="26"/>
      <c r="C20" s="29"/>
      <c r="D20" s="74">
        <v>750</v>
      </c>
      <c r="E20" s="35"/>
      <c r="F20" s="32">
        <v>62</v>
      </c>
      <c r="G20" s="40"/>
      <c r="H20" s="67"/>
      <c r="I20" s="39" t="str">
        <f>D20*H20</f>
        <v>0</v>
      </c>
      <c r="J20" s="44"/>
      <c r="K20" s="47"/>
      <c r="L20" s="47"/>
      <c r="M20" s="50"/>
    </row>
    <row r="21" spans="1:13">
      <c r="B21" s="27"/>
      <c r="C21" s="30"/>
      <c r="D21" s="75">
        <v>750</v>
      </c>
      <c r="E21" s="36"/>
      <c r="F21" s="33">
        <v>64</v>
      </c>
      <c r="G21" s="42"/>
      <c r="H21" s="68"/>
      <c r="I21" s="41" t="str">
        <f>D21*H21</f>
        <v>0</v>
      </c>
      <c r="J21" s="44"/>
      <c r="K21" s="47"/>
      <c r="L21" s="47"/>
      <c r="M21" s="50"/>
    </row>
    <row r="22" spans="1:13">
      <c r="B22" s="25"/>
      <c r="C22" s="28" t="s">
        <v>157</v>
      </c>
      <c r="D22" s="73">
        <v>690</v>
      </c>
      <c r="E22" s="34" t="s">
        <v>18</v>
      </c>
      <c r="F22" s="31">
        <v>44</v>
      </c>
      <c r="G22" s="38"/>
      <c r="H22" s="66"/>
      <c r="I22" s="37" t="str">
        <f>D22*H22</f>
        <v>0</v>
      </c>
      <c r="J22" s="44"/>
      <c r="K22" s="47"/>
      <c r="L22" s="47"/>
      <c r="M22" s="50"/>
    </row>
    <row r="23" spans="1:13">
      <c r="B23" s="26"/>
      <c r="C23" s="29"/>
      <c r="D23" s="74">
        <v>690</v>
      </c>
      <c r="E23" s="35"/>
      <c r="F23" s="32">
        <v>46</v>
      </c>
      <c r="G23" s="40"/>
      <c r="H23" s="67"/>
      <c r="I23" s="39" t="str">
        <f>D23*H23</f>
        <v>0</v>
      </c>
      <c r="J23" s="44"/>
      <c r="K23" s="47"/>
      <c r="L23" s="47"/>
      <c r="M23" s="50"/>
    </row>
    <row r="24" spans="1:13">
      <c r="B24" s="26"/>
      <c r="C24" s="29"/>
      <c r="D24" s="74">
        <v>690</v>
      </c>
      <c r="E24" s="35"/>
      <c r="F24" s="32">
        <v>48</v>
      </c>
      <c r="G24" s="40"/>
      <c r="H24" s="67"/>
      <c r="I24" s="39" t="str">
        <f>D24*H24</f>
        <v>0</v>
      </c>
      <c r="J24" s="44"/>
      <c r="K24" s="47"/>
      <c r="L24" s="47"/>
      <c r="M24" s="50"/>
    </row>
    <row r="25" spans="1:13">
      <c r="B25" s="26"/>
      <c r="C25" s="29"/>
      <c r="D25" s="74">
        <v>690</v>
      </c>
      <c r="E25" s="35"/>
      <c r="F25" s="32">
        <v>50</v>
      </c>
      <c r="G25" s="40"/>
      <c r="H25" s="67"/>
      <c r="I25" s="39" t="str">
        <f>D25*H25</f>
        <v>0</v>
      </c>
      <c r="J25" s="44"/>
      <c r="K25" s="47"/>
      <c r="L25" s="47"/>
      <c r="M25" s="50"/>
    </row>
    <row r="26" spans="1:13">
      <c r="B26" s="26"/>
      <c r="C26" s="29"/>
      <c r="D26" s="74">
        <v>690</v>
      </c>
      <c r="E26" s="35"/>
      <c r="F26" s="32">
        <v>52</v>
      </c>
      <c r="G26" s="40"/>
      <c r="H26" s="67"/>
      <c r="I26" s="39" t="str">
        <f>D26*H26</f>
        <v>0</v>
      </c>
      <c r="J26" s="44"/>
      <c r="K26" s="47"/>
      <c r="L26" s="47"/>
      <c r="M26" s="50"/>
    </row>
    <row r="27" spans="1:13">
      <c r="B27" s="26"/>
      <c r="C27" s="29"/>
      <c r="D27" s="74">
        <v>690</v>
      </c>
      <c r="E27" s="35"/>
      <c r="F27" s="32">
        <v>54</v>
      </c>
      <c r="G27" s="40"/>
      <c r="H27" s="67"/>
      <c r="I27" s="39" t="str">
        <f>D27*H27</f>
        <v>0</v>
      </c>
      <c r="J27" s="44"/>
      <c r="K27" s="47"/>
      <c r="L27" s="47"/>
      <c r="M27" s="50"/>
    </row>
    <row r="28" spans="1:13">
      <c r="B28" s="26"/>
      <c r="C28" s="29"/>
      <c r="D28" s="74">
        <v>690</v>
      </c>
      <c r="E28" s="35"/>
      <c r="F28" s="32">
        <v>56</v>
      </c>
      <c r="G28" s="40"/>
      <c r="H28" s="67"/>
      <c r="I28" s="39" t="str">
        <f>D28*H28</f>
        <v>0</v>
      </c>
      <c r="J28" s="44"/>
      <c r="K28" s="47"/>
      <c r="L28" s="47"/>
      <c r="M28" s="50"/>
    </row>
    <row r="29" spans="1:13">
      <c r="B29" s="26"/>
      <c r="C29" s="29"/>
      <c r="D29" s="74">
        <v>690</v>
      </c>
      <c r="E29" s="35"/>
      <c r="F29" s="32">
        <v>58</v>
      </c>
      <c r="G29" s="40"/>
      <c r="H29" s="67"/>
      <c r="I29" s="39" t="str">
        <f>D29*H29</f>
        <v>0</v>
      </c>
      <c r="J29" s="44"/>
      <c r="K29" s="47"/>
      <c r="L29" s="47"/>
      <c r="M29" s="50"/>
    </row>
    <row r="30" spans="1:13">
      <c r="B30" s="26"/>
      <c r="C30" s="29"/>
      <c r="D30" s="74">
        <v>750</v>
      </c>
      <c r="E30" s="35"/>
      <c r="F30" s="32">
        <v>60</v>
      </c>
      <c r="G30" s="40"/>
      <c r="H30" s="67"/>
      <c r="I30" s="39" t="str">
        <f>D30*H30</f>
        <v>0</v>
      </c>
      <c r="J30" s="44"/>
      <c r="K30" s="47"/>
      <c r="L30" s="47"/>
      <c r="M30" s="50"/>
    </row>
    <row r="31" spans="1:13">
      <c r="B31" s="26"/>
      <c r="C31" s="29"/>
      <c r="D31" s="74">
        <v>750</v>
      </c>
      <c r="E31" s="35"/>
      <c r="F31" s="32">
        <v>62</v>
      </c>
      <c r="G31" s="40"/>
      <c r="H31" s="67"/>
      <c r="I31" s="39" t="str">
        <f>D31*H31</f>
        <v>0</v>
      </c>
      <c r="J31" s="44"/>
      <c r="K31" s="47"/>
      <c r="L31" s="47"/>
      <c r="M31" s="50"/>
    </row>
    <row r="32" spans="1:13">
      <c r="B32" s="27"/>
      <c r="C32" s="30"/>
      <c r="D32" s="75">
        <v>750</v>
      </c>
      <c r="E32" s="36"/>
      <c r="F32" s="33">
        <v>64</v>
      </c>
      <c r="G32" s="42"/>
      <c r="H32" s="68"/>
      <c r="I32" s="41" t="str">
        <f>D32*H32</f>
        <v>0</v>
      </c>
      <c r="J32" s="45"/>
      <c r="K32" s="48"/>
      <c r="L32" s="48"/>
      <c r="M32" s="51"/>
    </row>
    <row r="33" spans="1:13" customHeight="1" ht="26">
      <c r="B33" s="52" t="s">
        <v>24</v>
      </c>
      <c r="C33" s="53"/>
      <c r="D33" s="69"/>
      <c r="E33" s="53"/>
      <c r="F33" s="53"/>
      <c r="G33" s="53"/>
      <c r="H33" s="69"/>
      <c r="I33" s="53"/>
      <c r="J33" s="53"/>
      <c r="K33" s="53"/>
      <c r="L33" s="53"/>
      <c r="M33" s="54"/>
    </row>
    <row r="34" spans="1:13">
      <c r="B34"/>
      <c r="C34"/>
      <c r="D34" s="70"/>
      <c r="E34"/>
      <c r="F34"/>
      <c r="G34"/>
      <c r="H34" s="70"/>
      <c r="I34"/>
      <c r="J34"/>
      <c r="K34"/>
      <c r="L34"/>
      <c r="M34"/>
    </row>
    <row r="35" spans="1:13">
      <c r="B35" s="25"/>
      <c r="C35" s="28" t="s">
        <v>158</v>
      </c>
      <c r="D35" s="73">
        <v>750</v>
      </c>
      <c r="E35" s="34" t="s">
        <v>18</v>
      </c>
      <c r="F35" s="31">
        <v>44</v>
      </c>
      <c r="G35" s="38"/>
      <c r="H35" s="66"/>
      <c r="I35" s="37" t="str">
        <f>D35*H35</f>
        <v>0</v>
      </c>
      <c r="J35" s="43"/>
      <c r="K35" s="46"/>
      <c r="L35" s="46"/>
      <c r="M35" s="49"/>
    </row>
    <row r="36" spans="1:13">
      <c r="B36" s="26"/>
      <c r="C36" s="29"/>
      <c r="D36" s="74">
        <v>750</v>
      </c>
      <c r="E36" s="35"/>
      <c r="F36" s="32">
        <v>46</v>
      </c>
      <c r="G36" s="40"/>
      <c r="H36" s="67"/>
      <c r="I36" s="39" t="str">
        <f>D36*H36</f>
        <v>0</v>
      </c>
      <c r="J36" s="44"/>
      <c r="K36" s="47"/>
      <c r="L36" s="47"/>
      <c r="M36" s="50"/>
    </row>
    <row r="37" spans="1:13">
      <c r="B37" s="26"/>
      <c r="C37" s="29"/>
      <c r="D37" s="74">
        <v>750</v>
      </c>
      <c r="E37" s="35"/>
      <c r="F37" s="32">
        <v>48</v>
      </c>
      <c r="G37" s="40"/>
      <c r="H37" s="67"/>
      <c r="I37" s="39" t="str">
        <f>D37*H37</f>
        <v>0</v>
      </c>
      <c r="J37" s="44"/>
      <c r="K37" s="47"/>
      <c r="L37" s="47"/>
      <c r="M37" s="50"/>
    </row>
    <row r="38" spans="1:13">
      <c r="B38" s="26"/>
      <c r="C38" s="29"/>
      <c r="D38" s="74">
        <v>750</v>
      </c>
      <c r="E38" s="35"/>
      <c r="F38" s="32">
        <v>50</v>
      </c>
      <c r="G38" s="40"/>
      <c r="H38" s="67"/>
      <c r="I38" s="39" t="str">
        <f>D38*H38</f>
        <v>0</v>
      </c>
      <c r="J38" s="44"/>
      <c r="K38" s="47"/>
      <c r="L38" s="47"/>
      <c r="M38" s="50"/>
    </row>
    <row r="39" spans="1:13">
      <c r="B39" s="26"/>
      <c r="C39" s="29"/>
      <c r="D39" s="74">
        <v>750</v>
      </c>
      <c r="E39" s="35"/>
      <c r="F39" s="32">
        <v>52</v>
      </c>
      <c r="G39" s="40"/>
      <c r="H39" s="67"/>
      <c r="I39" s="39" t="str">
        <f>D39*H39</f>
        <v>0</v>
      </c>
      <c r="J39" s="44"/>
      <c r="K39" s="47"/>
      <c r="L39" s="47"/>
      <c r="M39" s="50"/>
    </row>
    <row r="40" spans="1:13">
      <c r="B40" s="26"/>
      <c r="C40" s="29"/>
      <c r="D40" s="74">
        <v>750</v>
      </c>
      <c r="E40" s="35"/>
      <c r="F40" s="32">
        <v>54</v>
      </c>
      <c r="G40" s="40"/>
      <c r="H40" s="67"/>
      <c r="I40" s="39" t="str">
        <f>D40*H40</f>
        <v>0</v>
      </c>
      <c r="J40" s="44"/>
      <c r="K40" s="47"/>
      <c r="L40" s="47"/>
      <c r="M40" s="50"/>
    </row>
    <row r="41" spans="1:13">
      <c r="B41" s="27"/>
      <c r="C41" s="30"/>
      <c r="D41" s="75">
        <v>750</v>
      </c>
      <c r="E41" s="36"/>
      <c r="F41" s="33">
        <v>56</v>
      </c>
      <c r="G41" s="42"/>
      <c r="H41" s="68"/>
      <c r="I41" s="41" t="str">
        <f>D41*H41</f>
        <v>0</v>
      </c>
      <c r="J41" s="44"/>
      <c r="K41" s="47"/>
      <c r="L41" s="47"/>
      <c r="M41" s="50"/>
    </row>
    <row r="42" spans="1:13">
      <c r="B42" s="25"/>
      <c r="C42" s="28" t="s">
        <v>159</v>
      </c>
      <c r="D42" s="73">
        <v>750</v>
      </c>
      <c r="E42" s="34" t="s">
        <v>18</v>
      </c>
      <c r="F42" s="31">
        <v>44</v>
      </c>
      <c r="G42" s="38"/>
      <c r="H42" s="66"/>
      <c r="I42" s="37" t="str">
        <f>D42*H42</f>
        <v>0</v>
      </c>
      <c r="J42" s="44"/>
      <c r="K42" s="47"/>
      <c r="L42" s="47"/>
      <c r="M42" s="50"/>
    </row>
    <row r="43" spans="1:13">
      <c r="B43" s="26"/>
      <c r="C43" s="29"/>
      <c r="D43" s="74">
        <v>750</v>
      </c>
      <c r="E43" s="35"/>
      <c r="F43" s="32">
        <v>46</v>
      </c>
      <c r="G43" s="40"/>
      <c r="H43" s="67"/>
      <c r="I43" s="39" t="str">
        <f>D43*H43</f>
        <v>0</v>
      </c>
      <c r="J43" s="44"/>
      <c r="K43" s="47"/>
      <c r="L43" s="47"/>
      <c r="M43" s="50"/>
    </row>
    <row r="44" spans="1:13">
      <c r="B44" s="26"/>
      <c r="C44" s="29"/>
      <c r="D44" s="74">
        <v>750</v>
      </c>
      <c r="E44" s="35"/>
      <c r="F44" s="32">
        <v>48</v>
      </c>
      <c r="G44" s="40"/>
      <c r="H44" s="67"/>
      <c r="I44" s="39" t="str">
        <f>D44*H44</f>
        <v>0</v>
      </c>
      <c r="J44" s="44"/>
      <c r="K44" s="47"/>
      <c r="L44" s="47"/>
      <c r="M44" s="50"/>
    </row>
    <row r="45" spans="1:13">
      <c r="B45" s="26"/>
      <c r="C45" s="29"/>
      <c r="D45" s="74">
        <v>750</v>
      </c>
      <c r="E45" s="35"/>
      <c r="F45" s="32">
        <v>50</v>
      </c>
      <c r="G45" s="40"/>
      <c r="H45" s="67"/>
      <c r="I45" s="39" t="str">
        <f>D45*H45</f>
        <v>0</v>
      </c>
      <c r="J45" s="44"/>
      <c r="K45" s="47"/>
      <c r="L45" s="47"/>
      <c r="M45" s="50"/>
    </row>
    <row r="46" spans="1:13">
      <c r="B46" s="26"/>
      <c r="C46" s="29"/>
      <c r="D46" s="74">
        <v>750</v>
      </c>
      <c r="E46" s="35"/>
      <c r="F46" s="32">
        <v>52</v>
      </c>
      <c r="G46" s="40"/>
      <c r="H46" s="67"/>
      <c r="I46" s="39" t="str">
        <f>D46*H46</f>
        <v>0</v>
      </c>
      <c r="J46" s="44"/>
      <c r="K46" s="47"/>
      <c r="L46" s="47"/>
      <c r="M46" s="50"/>
    </row>
    <row r="47" spans="1:13">
      <c r="B47" s="26"/>
      <c r="C47" s="29"/>
      <c r="D47" s="74">
        <v>750</v>
      </c>
      <c r="E47" s="35"/>
      <c r="F47" s="32">
        <v>54</v>
      </c>
      <c r="G47" s="40"/>
      <c r="H47" s="67"/>
      <c r="I47" s="39" t="str">
        <f>D47*H47</f>
        <v>0</v>
      </c>
      <c r="J47" s="44"/>
      <c r="K47" s="47"/>
      <c r="L47" s="47"/>
      <c r="M47" s="50"/>
    </row>
    <row r="48" spans="1:13">
      <c r="B48" s="27"/>
      <c r="C48" s="30"/>
      <c r="D48" s="75">
        <v>750</v>
      </c>
      <c r="E48" s="36"/>
      <c r="F48" s="33">
        <v>56</v>
      </c>
      <c r="G48" s="42"/>
      <c r="H48" s="68"/>
      <c r="I48" s="41" t="str">
        <f>D48*H48</f>
        <v>0</v>
      </c>
      <c r="J48" s="45"/>
      <c r="K48" s="48"/>
      <c r="L48" s="48"/>
      <c r="M48" s="51"/>
    </row>
    <row r="49" spans="1:13" customHeight="1" ht="26">
      <c r="B49" s="52" t="s">
        <v>24</v>
      </c>
      <c r="C49" s="53"/>
      <c r="D49" s="69"/>
      <c r="E49" s="53"/>
      <c r="F49" s="53"/>
      <c r="G49" s="53"/>
      <c r="H49" s="69"/>
      <c r="I49" s="53"/>
      <c r="J49" s="53"/>
      <c r="K49" s="53"/>
      <c r="L49" s="53"/>
      <c r="M49" s="54"/>
    </row>
    <row r="50" spans="1:13">
      <c r="B50"/>
      <c r="C50"/>
      <c r="D50" s="70"/>
      <c r="E50"/>
      <c r="F50"/>
      <c r="G50"/>
      <c r="H50" s="70"/>
      <c r="I50"/>
      <c r="J50"/>
      <c r="K50"/>
      <c r="L50"/>
      <c r="M50"/>
    </row>
    <row r="51" spans="1:13">
      <c r="B51" s="25"/>
      <c r="C51" s="28" t="s">
        <v>160</v>
      </c>
      <c r="D51" s="73">
        <v>600</v>
      </c>
      <c r="E51" s="34" t="s">
        <v>18</v>
      </c>
      <c r="F51" s="31">
        <v>44</v>
      </c>
      <c r="G51" s="38"/>
      <c r="H51" s="66"/>
      <c r="I51" s="37" t="str">
        <f>D51*H51</f>
        <v>0</v>
      </c>
      <c r="J51" s="43"/>
      <c r="K51" s="46"/>
      <c r="L51" s="46"/>
      <c r="M51" s="49"/>
    </row>
    <row r="52" spans="1:13">
      <c r="B52" s="26"/>
      <c r="C52" s="29"/>
      <c r="D52" s="74">
        <v>600</v>
      </c>
      <c r="E52" s="35"/>
      <c r="F52" s="32">
        <v>46</v>
      </c>
      <c r="G52" s="40"/>
      <c r="H52" s="67"/>
      <c r="I52" s="39" t="str">
        <f>D52*H52</f>
        <v>0</v>
      </c>
      <c r="J52" s="44"/>
      <c r="K52" s="47"/>
      <c r="L52" s="47"/>
      <c r="M52" s="50"/>
    </row>
    <row r="53" spans="1:13">
      <c r="B53" s="26"/>
      <c r="C53" s="29"/>
      <c r="D53" s="74">
        <v>600</v>
      </c>
      <c r="E53" s="35"/>
      <c r="F53" s="32">
        <v>48</v>
      </c>
      <c r="G53" s="40"/>
      <c r="H53" s="67"/>
      <c r="I53" s="39" t="str">
        <f>D53*H53</f>
        <v>0</v>
      </c>
      <c r="J53" s="44"/>
      <c r="K53" s="47"/>
      <c r="L53" s="47"/>
      <c r="M53" s="50"/>
    </row>
    <row r="54" spans="1:13">
      <c r="B54" s="26"/>
      <c r="C54" s="29"/>
      <c r="D54" s="74">
        <v>600</v>
      </c>
      <c r="E54" s="35"/>
      <c r="F54" s="32">
        <v>50</v>
      </c>
      <c r="G54" s="40"/>
      <c r="H54" s="67"/>
      <c r="I54" s="39" t="str">
        <f>D54*H54</f>
        <v>0</v>
      </c>
      <c r="J54" s="44"/>
      <c r="K54" s="47"/>
      <c r="L54" s="47"/>
      <c r="M54" s="50"/>
    </row>
    <row r="55" spans="1:13">
      <c r="B55" s="26"/>
      <c r="C55" s="29"/>
      <c r="D55" s="74">
        <v>600</v>
      </c>
      <c r="E55" s="35"/>
      <c r="F55" s="32">
        <v>52</v>
      </c>
      <c r="G55" s="40"/>
      <c r="H55" s="67"/>
      <c r="I55" s="39" t="str">
        <f>D55*H55</f>
        <v>0</v>
      </c>
      <c r="J55" s="44"/>
      <c r="K55" s="47"/>
      <c r="L55" s="47"/>
      <c r="M55" s="50"/>
    </row>
    <row r="56" spans="1:13">
      <c r="B56" s="26"/>
      <c r="C56" s="29"/>
      <c r="D56" s="74">
        <v>600</v>
      </c>
      <c r="E56" s="35"/>
      <c r="F56" s="32">
        <v>54</v>
      </c>
      <c r="G56" s="40"/>
      <c r="H56" s="67"/>
      <c r="I56" s="39" t="str">
        <f>D56*H56</f>
        <v>0</v>
      </c>
      <c r="J56" s="44"/>
      <c r="K56" s="47"/>
      <c r="L56" s="47"/>
      <c r="M56" s="50"/>
    </row>
    <row r="57" spans="1:13">
      <c r="B57" s="26"/>
      <c r="C57" s="29"/>
      <c r="D57" s="74">
        <v>600</v>
      </c>
      <c r="E57" s="35"/>
      <c r="F57" s="32">
        <v>56</v>
      </c>
      <c r="G57" s="40"/>
      <c r="H57" s="67"/>
      <c r="I57" s="39" t="str">
        <f>D57*H57</f>
        <v>0</v>
      </c>
      <c r="J57" s="44"/>
      <c r="K57" s="47"/>
      <c r="L57" s="47"/>
      <c r="M57" s="50"/>
    </row>
    <row r="58" spans="1:13">
      <c r="B58" s="26"/>
      <c r="C58" s="29"/>
      <c r="D58" s="74">
        <v>600</v>
      </c>
      <c r="E58" s="35"/>
      <c r="F58" s="32">
        <v>58</v>
      </c>
      <c r="G58" s="40"/>
      <c r="H58" s="67"/>
      <c r="I58" s="39" t="str">
        <f>D58*H58</f>
        <v>0</v>
      </c>
      <c r="J58" s="44"/>
      <c r="K58" s="47"/>
      <c r="L58" s="47"/>
      <c r="M58" s="50"/>
    </row>
    <row r="59" spans="1:13">
      <c r="B59" s="26"/>
      <c r="C59" s="29"/>
      <c r="D59" s="74">
        <v>650</v>
      </c>
      <c r="E59" s="35"/>
      <c r="F59" s="32">
        <v>60</v>
      </c>
      <c r="G59" s="40"/>
      <c r="H59" s="67"/>
      <c r="I59" s="39" t="str">
        <f>D59*H59</f>
        <v>0</v>
      </c>
      <c r="J59" s="44"/>
      <c r="K59" s="47"/>
      <c r="L59" s="47"/>
      <c r="M59" s="50"/>
    </row>
    <row r="60" spans="1:13">
      <c r="B60" s="26"/>
      <c r="C60" s="29"/>
      <c r="D60" s="74">
        <v>650</v>
      </c>
      <c r="E60" s="35"/>
      <c r="F60" s="32">
        <v>62</v>
      </c>
      <c r="G60" s="40"/>
      <c r="H60" s="67"/>
      <c r="I60" s="39" t="str">
        <f>D60*H60</f>
        <v>0</v>
      </c>
      <c r="J60" s="44"/>
      <c r="K60" s="47"/>
      <c r="L60" s="47"/>
      <c r="M60" s="50"/>
    </row>
    <row r="61" spans="1:13">
      <c r="B61" s="27"/>
      <c r="C61" s="30"/>
      <c r="D61" s="75">
        <v>650</v>
      </c>
      <c r="E61" s="36"/>
      <c r="F61" s="33">
        <v>64</v>
      </c>
      <c r="G61" s="42"/>
      <c r="H61" s="68"/>
      <c r="I61" s="41" t="str">
        <f>D61*H61</f>
        <v>0</v>
      </c>
      <c r="J61" s="44"/>
      <c r="K61" s="47"/>
      <c r="L61" s="47"/>
      <c r="M61" s="50"/>
    </row>
    <row r="62" spans="1:13">
      <c r="B62" s="25"/>
      <c r="C62" s="28" t="s">
        <v>161</v>
      </c>
      <c r="D62" s="73">
        <v>600</v>
      </c>
      <c r="E62" s="34" t="s">
        <v>18</v>
      </c>
      <c r="F62" s="31">
        <v>44</v>
      </c>
      <c r="G62" s="38"/>
      <c r="H62" s="66"/>
      <c r="I62" s="37" t="str">
        <f>D62*H62</f>
        <v>0</v>
      </c>
      <c r="J62" s="44"/>
      <c r="K62" s="47"/>
      <c r="L62" s="47"/>
      <c r="M62" s="50"/>
    </row>
    <row r="63" spans="1:13">
      <c r="B63" s="26"/>
      <c r="C63" s="29"/>
      <c r="D63" s="74">
        <v>600</v>
      </c>
      <c r="E63" s="35"/>
      <c r="F63" s="32">
        <v>46</v>
      </c>
      <c r="G63" s="40"/>
      <c r="H63" s="67"/>
      <c r="I63" s="39" t="str">
        <f>D63*H63</f>
        <v>0</v>
      </c>
      <c r="J63" s="44"/>
      <c r="K63" s="47"/>
      <c r="L63" s="47"/>
      <c r="M63" s="50"/>
    </row>
    <row r="64" spans="1:13">
      <c r="B64" s="26"/>
      <c r="C64" s="29"/>
      <c r="D64" s="74">
        <v>600</v>
      </c>
      <c r="E64" s="35"/>
      <c r="F64" s="32">
        <v>48</v>
      </c>
      <c r="G64" s="40"/>
      <c r="H64" s="67"/>
      <c r="I64" s="39" t="str">
        <f>D64*H64</f>
        <v>0</v>
      </c>
      <c r="J64" s="44"/>
      <c r="K64" s="47"/>
      <c r="L64" s="47"/>
      <c r="M64" s="50"/>
    </row>
    <row r="65" spans="1:13">
      <c r="B65" s="26"/>
      <c r="C65" s="29"/>
      <c r="D65" s="74">
        <v>600</v>
      </c>
      <c r="E65" s="35"/>
      <c r="F65" s="32">
        <v>50</v>
      </c>
      <c r="G65" s="40"/>
      <c r="H65" s="67"/>
      <c r="I65" s="39" t="str">
        <f>D65*H65</f>
        <v>0</v>
      </c>
      <c r="J65" s="44"/>
      <c r="K65" s="47"/>
      <c r="L65" s="47"/>
      <c r="M65" s="50"/>
    </row>
    <row r="66" spans="1:13">
      <c r="B66" s="26"/>
      <c r="C66" s="29"/>
      <c r="D66" s="74">
        <v>600</v>
      </c>
      <c r="E66" s="35"/>
      <c r="F66" s="32">
        <v>52</v>
      </c>
      <c r="G66" s="40"/>
      <c r="H66" s="67"/>
      <c r="I66" s="39" t="str">
        <f>D66*H66</f>
        <v>0</v>
      </c>
      <c r="J66" s="44"/>
      <c r="K66" s="47"/>
      <c r="L66" s="47"/>
      <c r="M66" s="50"/>
    </row>
    <row r="67" spans="1:13">
      <c r="B67" s="26"/>
      <c r="C67" s="29"/>
      <c r="D67" s="74">
        <v>600</v>
      </c>
      <c r="E67" s="35"/>
      <c r="F67" s="32">
        <v>54</v>
      </c>
      <c r="G67" s="40"/>
      <c r="H67" s="67"/>
      <c r="I67" s="39" t="str">
        <f>D67*H67</f>
        <v>0</v>
      </c>
      <c r="J67" s="44"/>
      <c r="K67" s="47"/>
      <c r="L67" s="47"/>
      <c r="M67" s="50"/>
    </row>
    <row r="68" spans="1:13">
      <c r="B68" s="26"/>
      <c r="C68" s="29"/>
      <c r="D68" s="74">
        <v>600</v>
      </c>
      <c r="E68" s="35"/>
      <c r="F68" s="32">
        <v>56</v>
      </c>
      <c r="G68" s="40"/>
      <c r="H68" s="67"/>
      <c r="I68" s="39" t="str">
        <f>D68*H68</f>
        <v>0</v>
      </c>
      <c r="J68" s="44"/>
      <c r="K68" s="47"/>
      <c r="L68" s="47"/>
      <c r="M68" s="50"/>
    </row>
    <row r="69" spans="1:13">
      <c r="B69" s="26"/>
      <c r="C69" s="29"/>
      <c r="D69" s="74">
        <v>600</v>
      </c>
      <c r="E69" s="35"/>
      <c r="F69" s="32">
        <v>58</v>
      </c>
      <c r="G69" s="40"/>
      <c r="H69" s="67"/>
      <c r="I69" s="39" t="str">
        <f>D69*H69</f>
        <v>0</v>
      </c>
      <c r="J69" s="44"/>
      <c r="K69" s="47"/>
      <c r="L69" s="47"/>
      <c r="M69" s="50"/>
    </row>
    <row r="70" spans="1:13">
      <c r="B70" s="26"/>
      <c r="C70" s="29"/>
      <c r="D70" s="74">
        <v>650</v>
      </c>
      <c r="E70" s="35"/>
      <c r="F70" s="32">
        <v>60</v>
      </c>
      <c r="G70" s="40"/>
      <c r="H70" s="67"/>
      <c r="I70" s="39" t="str">
        <f>D70*H70</f>
        <v>0</v>
      </c>
      <c r="J70" s="44"/>
      <c r="K70" s="47"/>
      <c r="L70" s="47"/>
      <c r="M70" s="50"/>
    </row>
    <row r="71" spans="1:13">
      <c r="B71" s="26"/>
      <c r="C71" s="29"/>
      <c r="D71" s="74">
        <v>650</v>
      </c>
      <c r="E71" s="35"/>
      <c r="F71" s="32">
        <v>62</v>
      </c>
      <c r="G71" s="40"/>
      <c r="H71" s="67"/>
      <c r="I71" s="39" t="str">
        <f>D71*H71</f>
        <v>0</v>
      </c>
      <c r="J71" s="44"/>
      <c r="K71" s="47"/>
      <c r="L71" s="47"/>
      <c r="M71" s="50"/>
    </row>
    <row r="72" spans="1:13">
      <c r="B72" s="27"/>
      <c r="C72" s="30"/>
      <c r="D72" s="75">
        <v>650</v>
      </c>
      <c r="E72" s="36"/>
      <c r="F72" s="33">
        <v>64</v>
      </c>
      <c r="G72" s="42"/>
      <c r="H72" s="68"/>
      <c r="I72" s="41" t="str">
        <f>D72*H72</f>
        <v>0</v>
      </c>
      <c r="J72" s="45"/>
      <c r="K72" s="48"/>
      <c r="L72" s="48"/>
      <c r="M72" s="51"/>
    </row>
    <row r="73" spans="1:13" customHeight="1" ht="26">
      <c r="B73" s="52" t="s">
        <v>24</v>
      </c>
      <c r="C73" s="53"/>
      <c r="D73" s="69"/>
      <c r="E73" s="53"/>
      <c r="F73" s="53"/>
      <c r="G73" s="53"/>
      <c r="H73" s="69"/>
      <c r="I73" s="53"/>
      <c r="J73" s="53"/>
      <c r="K73" s="53"/>
      <c r="L73" s="53"/>
      <c r="M73" s="54"/>
    </row>
    <row r="74" spans="1:13">
      <c r="B74"/>
      <c r="C74"/>
      <c r="D74" s="70"/>
      <c r="E74"/>
      <c r="F74"/>
      <c r="G74"/>
      <c r="H74" s="70"/>
      <c r="I74"/>
      <c r="J74"/>
      <c r="K74"/>
      <c r="L74"/>
      <c r="M74"/>
    </row>
    <row r="75" spans="1:13" customHeight="1" ht="30">
      <c r="B75" s="22" t="s">
        <v>76</v>
      </c>
      <c r="C75" s="23"/>
      <c r="D75" s="71"/>
      <c r="E75" s="23"/>
      <c r="F75" s="23"/>
      <c r="G75" s="23"/>
      <c r="H75" s="71"/>
      <c r="I75" s="23"/>
      <c r="J75" s="23"/>
      <c r="K75" s="23"/>
      <c r="L75" s="23"/>
      <c r="M75" s="24"/>
    </row>
    <row r="76" spans="1:13">
      <c r="B76"/>
      <c r="C76"/>
      <c r="D76" s="70"/>
      <c r="E76"/>
      <c r="F76"/>
      <c r="G76"/>
      <c r="H76" s="70"/>
      <c r="I76"/>
      <c r="J76"/>
      <c r="K76"/>
      <c r="L76"/>
      <c r="M76"/>
    </row>
    <row r="77" spans="1:13" customHeight="1" ht="30">
      <c r="B77" s="22" t="s">
        <v>77</v>
      </c>
      <c r="C77" s="23"/>
      <c r="D77" s="71"/>
      <c r="E77" s="23"/>
      <c r="F77" s="23"/>
      <c r="G77" s="23"/>
      <c r="H77" s="71"/>
      <c r="I77" s="23"/>
      <c r="J77" s="23"/>
      <c r="K77" s="23"/>
      <c r="L77" s="23"/>
      <c r="M77" s="24"/>
    </row>
    <row r="78" spans="1:13">
      <c r="B78"/>
      <c r="C78"/>
      <c r="D78" s="70"/>
      <c r="E78"/>
      <c r="F78"/>
      <c r="G78"/>
      <c r="H78" s="70"/>
      <c r="I78"/>
      <c r="J78"/>
      <c r="K78"/>
      <c r="L78"/>
      <c r="M78"/>
    </row>
    <row r="79" spans="1:13">
      <c r="B79" s="25"/>
      <c r="C79" s="28" t="s">
        <v>162</v>
      </c>
      <c r="D79" s="73">
        <v>1150</v>
      </c>
      <c r="E79" s="34" t="s">
        <v>18</v>
      </c>
      <c r="F79" s="31">
        <v>44</v>
      </c>
      <c r="G79" s="38"/>
      <c r="H79" s="66"/>
      <c r="I79" s="37" t="str">
        <f>D79*H79</f>
        <v>0</v>
      </c>
      <c r="J79" s="43" t="s">
        <v>21</v>
      </c>
      <c r="K79" s="46"/>
      <c r="L79" s="46"/>
      <c r="M79" s="49"/>
    </row>
    <row r="80" spans="1:13">
      <c r="B80" s="26"/>
      <c r="C80" s="29"/>
      <c r="D80" s="74">
        <v>1150</v>
      </c>
      <c r="E80" s="35"/>
      <c r="F80" s="32">
        <v>46</v>
      </c>
      <c r="G80" s="40"/>
      <c r="H80" s="67"/>
      <c r="I80" s="39" t="str">
        <f>D80*H80</f>
        <v>0</v>
      </c>
      <c r="J80" s="44"/>
      <c r="K80" s="47"/>
      <c r="L80" s="47"/>
      <c r="M80" s="50"/>
    </row>
    <row r="81" spans="1:13">
      <c r="B81" s="26"/>
      <c r="C81" s="29"/>
      <c r="D81" s="74">
        <v>1150</v>
      </c>
      <c r="E81" s="35"/>
      <c r="F81" s="32">
        <v>48</v>
      </c>
      <c r="G81" s="40"/>
      <c r="H81" s="67"/>
      <c r="I81" s="39" t="str">
        <f>D81*H81</f>
        <v>0</v>
      </c>
      <c r="J81" s="44"/>
      <c r="K81" s="47"/>
      <c r="L81" s="47"/>
      <c r="M81" s="50"/>
    </row>
    <row r="82" spans="1:13">
      <c r="B82" s="26"/>
      <c r="C82" s="29"/>
      <c r="D82" s="74">
        <v>1150</v>
      </c>
      <c r="E82" s="35"/>
      <c r="F82" s="32">
        <v>50</v>
      </c>
      <c r="G82" s="40"/>
      <c r="H82" s="67"/>
      <c r="I82" s="39" t="str">
        <f>D82*H82</f>
        <v>0</v>
      </c>
      <c r="J82" s="44"/>
      <c r="K82" s="47"/>
      <c r="L82" s="47"/>
      <c r="M82" s="50"/>
    </row>
    <row r="83" spans="1:13">
      <c r="B83" s="26"/>
      <c r="C83" s="29"/>
      <c r="D83" s="74">
        <v>1150</v>
      </c>
      <c r="E83" s="35"/>
      <c r="F83" s="32">
        <v>52</v>
      </c>
      <c r="G83" s="40"/>
      <c r="H83" s="67"/>
      <c r="I83" s="39" t="str">
        <f>D83*H83</f>
        <v>0</v>
      </c>
      <c r="J83" s="44"/>
      <c r="K83" s="47"/>
      <c r="L83" s="47"/>
      <c r="M83" s="50"/>
    </row>
    <row r="84" spans="1:13">
      <c r="B84" s="26"/>
      <c r="C84" s="29"/>
      <c r="D84" s="74">
        <v>1150</v>
      </c>
      <c r="E84" s="35"/>
      <c r="F84" s="32">
        <v>54</v>
      </c>
      <c r="G84" s="40"/>
      <c r="H84" s="67"/>
      <c r="I84" s="39" t="str">
        <f>D84*H84</f>
        <v>0</v>
      </c>
      <c r="J84" s="44"/>
      <c r="K84" s="47"/>
      <c r="L84" s="47"/>
      <c r="M84" s="50"/>
    </row>
    <row r="85" spans="1:13">
      <c r="B85" s="26"/>
      <c r="C85" s="29"/>
      <c r="D85" s="74">
        <v>1150</v>
      </c>
      <c r="E85" s="35"/>
      <c r="F85" s="32">
        <v>56</v>
      </c>
      <c r="G85" s="40"/>
      <c r="H85" s="67"/>
      <c r="I85" s="39" t="str">
        <f>D85*H85</f>
        <v>0</v>
      </c>
      <c r="J85" s="44"/>
      <c r="K85" s="47"/>
      <c r="L85" s="47"/>
      <c r="M85" s="50"/>
    </row>
    <row r="86" spans="1:13">
      <c r="B86" s="26"/>
      <c r="C86" s="29"/>
      <c r="D86" s="74">
        <v>1150</v>
      </c>
      <c r="E86" s="35"/>
      <c r="F86" s="32">
        <v>58</v>
      </c>
      <c r="G86" s="40"/>
      <c r="H86" s="67"/>
      <c r="I86" s="39" t="str">
        <f>D86*H86</f>
        <v>0</v>
      </c>
      <c r="J86" s="44"/>
      <c r="K86" s="47"/>
      <c r="L86" s="47"/>
      <c r="M86" s="50"/>
    </row>
    <row r="87" spans="1:13">
      <c r="B87" s="27"/>
      <c r="C87" s="30"/>
      <c r="D87" s="75">
        <v>1150</v>
      </c>
      <c r="E87" s="36"/>
      <c r="F87" s="33">
        <v>60</v>
      </c>
      <c r="G87" s="42"/>
      <c r="H87" s="68"/>
      <c r="I87" s="41" t="str">
        <f>D87*H87</f>
        <v>0</v>
      </c>
      <c r="J87" s="44"/>
      <c r="K87" s="47"/>
      <c r="L87" s="47"/>
      <c r="M87" s="50"/>
    </row>
    <row r="88" spans="1:13">
      <c r="B88" s="25" t="s">
        <v>21</v>
      </c>
      <c r="C88" s="28" t="s">
        <v>163</v>
      </c>
      <c r="D88" s="73">
        <v>1150</v>
      </c>
      <c r="E88" s="34" t="s">
        <v>18</v>
      </c>
      <c r="F88" s="31">
        <v>44</v>
      </c>
      <c r="G88" s="38"/>
      <c r="H88" s="66"/>
      <c r="I88" s="37" t="str">
        <f>D88*H88</f>
        <v>0</v>
      </c>
      <c r="J88" s="44"/>
      <c r="K88" s="47"/>
      <c r="L88" s="47"/>
      <c r="M88" s="50"/>
    </row>
    <row r="89" spans="1:13">
      <c r="B89" s="26"/>
      <c r="C89" s="29"/>
      <c r="D89" s="74">
        <v>1150</v>
      </c>
      <c r="E89" s="35"/>
      <c r="F89" s="32">
        <v>46</v>
      </c>
      <c r="G89" s="40"/>
      <c r="H89" s="67"/>
      <c r="I89" s="39" t="str">
        <f>D89*H89</f>
        <v>0</v>
      </c>
      <c r="J89" s="44"/>
      <c r="K89" s="47"/>
      <c r="L89" s="47"/>
      <c r="M89" s="50"/>
    </row>
    <row r="90" spans="1:13">
      <c r="B90" s="26"/>
      <c r="C90" s="29"/>
      <c r="D90" s="74">
        <v>1150</v>
      </c>
      <c r="E90" s="35"/>
      <c r="F90" s="32">
        <v>48</v>
      </c>
      <c r="G90" s="40"/>
      <c r="H90" s="67"/>
      <c r="I90" s="39" t="str">
        <f>D90*H90</f>
        <v>0</v>
      </c>
      <c r="J90" s="44"/>
      <c r="K90" s="47"/>
      <c r="L90" s="47"/>
      <c r="M90" s="50"/>
    </row>
    <row r="91" spans="1:13">
      <c r="B91" s="26"/>
      <c r="C91" s="29"/>
      <c r="D91" s="74">
        <v>1150</v>
      </c>
      <c r="E91" s="35"/>
      <c r="F91" s="32">
        <v>50</v>
      </c>
      <c r="G91" s="40"/>
      <c r="H91" s="67"/>
      <c r="I91" s="39" t="str">
        <f>D91*H91</f>
        <v>0</v>
      </c>
      <c r="J91" s="44"/>
      <c r="K91" s="47"/>
      <c r="L91" s="47"/>
      <c r="M91" s="50"/>
    </row>
    <row r="92" spans="1:13">
      <c r="B92" s="26"/>
      <c r="C92" s="29"/>
      <c r="D92" s="74">
        <v>1150</v>
      </c>
      <c r="E92" s="35"/>
      <c r="F92" s="32">
        <v>52</v>
      </c>
      <c r="G92" s="40"/>
      <c r="H92" s="67"/>
      <c r="I92" s="39" t="str">
        <f>D92*H92</f>
        <v>0</v>
      </c>
      <c r="J92" s="44"/>
      <c r="K92" s="47"/>
      <c r="L92" s="47"/>
      <c r="M92" s="50"/>
    </row>
    <row r="93" spans="1:13">
      <c r="B93" s="26"/>
      <c r="C93" s="29"/>
      <c r="D93" s="74">
        <v>1150</v>
      </c>
      <c r="E93" s="35"/>
      <c r="F93" s="32">
        <v>54</v>
      </c>
      <c r="G93" s="40"/>
      <c r="H93" s="67"/>
      <c r="I93" s="39" t="str">
        <f>D93*H93</f>
        <v>0</v>
      </c>
      <c r="J93" s="44"/>
      <c r="K93" s="47"/>
      <c r="L93" s="47"/>
      <c r="M93" s="50"/>
    </row>
    <row r="94" spans="1:13">
      <c r="B94" s="26"/>
      <c r="C94" s="29"/>
      <c r="D94" s="74">
        <v>1150</v>
      </c>
      <c r="E94" s="35"/>
      <c r="F94" s="32">
        <v>56</v>
      </c>
      <c r="G94" s="40"/>
      <c r="H94" s="67"/>
      <c r="I94" s="39" t="str">
        <f>D94*H94</f>
        <v>0</v>
      </c>
      <c r="J94" s="44"/>
      <c r="K94" s="47"/>
      <c r="L94" s="47"/>
      <c r="M94" s="50"/>
    </row>
    <row r="95" spans="1:13">
      <c r="B95" s="26"/>
      <c r="C95" s="29"/>
      <c r="D95" s="74">
        <v>1150</v>
      </c>
      <c r="E95" s="35"/>
      <c r="F95" s="32">
        <v>58</v>
      </c>
      <c r="G95" s="40"/>
      <c r="H95" s="67"/>
      <c r="I95" s="39" t="str">
        <f>D95*H95</f>
        <v>0</v>
      </c>
      <c r="J95" s="44"/>
      <c r="K95" s="47"/>
      <c r="L95" s="47"/>
      <c r="M95" s="50"/>
    </row>
    <row r="96" spans="1:13">
      <c r="B96" s="27"/>
      <c r="C96" s="30"/>
      <c r="D96" s="75">
        <v>1150</v>
      </c>
      <c r="E96" s="36"/>
      <c r="F96" s="33">
        <v>60</v>
      </c>
      <c r="G96" s="42"/>
      <c r="H96" s="68"/>
      <c r="I96" s="41" t="str">
        <f>D96*H96</f>
        <v>0</v>
      </c>
      <c r="J96" s="45"/>
      <c r="K96" s="48"/>
      <c r="L96" s="48"/>
      <c r="M96" s="51"/>
    </row>
    <row r="97" spans="1:13" customHeight="1" ht="26">
      <c r="B97" s="52" t="s">
        <v>24</v>
      </c>
      <c r="C97" s="53"/>
      <c r="D97" s="69"/>
      <c r="E97" s="53"/>
      <c r="F97" s="53"/>
      <c r="G97" s="53"/>
      <c r="H97" s="69"/>
      <c r="I97" s="53"/>
      <c r="J97" s="53"/>
      <c r="K97" s="53"/>
      <c r="L97" s="53"/>
      <c r="M97" s="54"/>
    </row>
    <row r="98" spans="1:13">
      <c r="B98"/>
      <c r="C98"/>
      <c r="D98" s="70"/>
      <c r="E98"/>
      <c r="F98"/>
      <c r="G98"/>
      <c r="H98" s="70"/>
      <c r="I98"/>
      <c r="J98"/>
      <c r="K98"/>
      <c r="L98"/>
      <c r="M98"/>
    </row>
    <row r="99" spans="1:13" customHeight="1" ht="30">
      <c r="B99" s="22" t="s">
        <v>142</v>
      </c>
      <c r="C99" s="23"/>
      <c r="D99" s="71"/>
      <c r="E99" s="23"/>
      <c r="F99" s="23"/>
      <c r="G99" s="23"/>
      <c r="H99" s="71"/>
      <c r="I99" s="23"/>
      <c r="J99" s="23"/>
      <c r="K99" s="23"/>
      <c r="L99" s="23"/>
      <c r="M99" s="24"/>
    </row>
    <row r="100" spans="1:13">
      <c r="B100"/>
      <c r="C100"/>
      <c r="D100" s="70"/>
      <c r="E100"/>
      <c r="F100"/>
      <c r="G100"/>
      <c r="H100" s="70"/>
      <c r="I100"/>
      <c r="J100"/>
      <c r="K100"/>
      <c r="L100"/>
      <c r="M100"/>
    </row>
    <row r="101" spans="1:13" customHeight="1" ht="30">
      <c r="B101" s="22" t="s">
        <v>164</v>
      </c>
      <c r="C101" s="23"/>
      <c r="D101" s="71"/>
      <c r="E101" s="23"/>
      <c r="F101" s="23"/>
      <c r="G101" s="23"/>
      <c r="H101" s="71"/>
      <c r="I101" s="23"/>
      <c r="J101" s="23"/>
      <c r="K101" s="23"/>
      <c r="L101" s="23"/>
      <c r="M101" s="24"/>
    </row>
    <row r="102" spans="1:13">
      <c r="B102"/>
      <c r="C102"/>
      <c r="D102" s="70"/>
      <c r="E102"/>
      <c r="F102"/>
      <c r="G102"/>
      <c r="H102" s="70"/>
      <c r="I102"/>
      <c r="J102"/>
      <c r="K102"/>
      <c r="L102"/>
      <c r="M102"/>
    </row>
    <row r="103" spans="1:13" customHeight="1" ht="30">
      <c r="B103" s="22" t="s">
        <v>154</v>
      </c>
      <c r="C103" s="23"/>
      <c r="D103" s="71"/>
      <c r="E103" s="23"/>
      <c r="F103" s="23"/>
      <c r="G103" s="23"/>
      <c r="H103" s="71"/>
      <c r="I103" s="23"/>
      <c r="J103" s="23"/>
      <c r="K103" s="23"/>
      <c r="L103" s="23"/>
      <c r="M103" s="24"/>
    </row>
    <row r="104" spans="1:13">
      <c r="B104"/>
      <c r="C104"/>
      <c r="D104" s="70"/>
      <c r="E104"/>
      <c r="F104"/>
      <c r="G104"/>
      <c r="H104" s="70"/>
      <c r="I104"/>
      <c r="J104"/>
      <c r="K104"/>
      <c r="L104"/>
      <c r="M104"/>
    </row>
    <row r="105" spans="1:13" customHeight="1" ht="30">
      <c r="B105" s="22" t="s">
        <v>86</v>
      </c>
      <c r="C105" s="23"/>
      <c r="D105" s="71"/>
      <c r="E105" s="23"/>
      <c r="F105" s="23"/>
      <c r="G105" s="23"/>
      <c r="H105" s="71"/>
      <c r="I105" s="23"/>
      <c r="J105" s="23"/>
      <c r="K105" s="23"/>
      <c r="L105" s="23"/>
      <c r="M105" s="24"/>
    </row>
    <row r="106" spans="1:13" customHeight="1" ht="30">
      <c r="B106" s="61" t="s">
        <v>87</v>
      </c>
      <c r="C106" s="62"/>
      <c r="D106" s="62"/>
      <c r="E106" s="62"/>
      <c r="F106" s="62"/>
      <c r="G106" s="63"/>
      <c r="H106" s="64" t="str">
        <f>SUM(H9:H105)</f>
        <v>0</v>
      </c>
      <c r="I106" s="65" t="str">
        <f>SUM(I9:I105)</f>
        <v>0</v>
      </c>
    </row>
  </sheetData>
  <sheetProtection password="A28A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mergeCells>
    <mergeCell ref="B1:M1"/>
    <mergeCell ref="B2:C4"/>
    <mergeCell ref="D2:F2"/>
    <mergeCell ref="D3:F3"/>
    <mergeCell ref="G2:I3"/>
    <mergeCell ref="D4:I4"/>
    <mergeCell ref="J4:L4"/>
    <mergeCell ref="K3:L3"/>
    <mergeCell ref="J5:M5"/>
    <mergeCell ref="B6:M6"/>
    <mergeCell ref="B7:M7"/>
    <mergeCell ref="B8:M8"/>
    <mergeCell ref="B9:M9"/>
    <mergeCell ref="B10:M10"/>
    <mergeCell ref="B11:B21"/>
    <mergeCell ref="C11:C21"/>
    <mergeCell ref="E11:E21"/>
    <mergeCell ref="B22:B32"/>
    <mergeCell ref="C22:C32"/>
    <mergeCell ref="E22:E32"/>
    <mergeCell ref="J11:M32"/>
    <mergeCell ref="B33:M33"/>
    <mergeCell ref="B34:M34"/>
    <mergeCell ref="B35:B41"/>
    <mergeCell ref="C35:C41"/>
    <mergeCell ref="E35:E41"/>
    <mergeCell ref="B42:B48"/>
    <mergeCell ref="C42:C48"/>
    <mergeCell ref="E42:E48"/>
    <mergeCell ref="J35:M48"/>
    <mergeCell ref="B49:M49"/>
    <mergeCell ref="B50:M50"/>
    <mergeCell ref="B51:B61"/>
    <mergeCell ref="C51:C61"/>
    <mergeCell ref="E51:E61"/>
    <mergeCell ref="B62:B72"/>
    <mergeCell ref="C62:C72"/>
    <mergeCell ref="E62:E72"/>
    <mergeCell ref="J51:M72"/>
    <mergeCell ref="B73:M73"/>
    <mergeCell ref="B74:M74"/>
    <mergeCell ref="B75:M75"/>
    <mergeCell ref="B76:M76"/>
    <mergeCell ref="B77:M77"/>
    <mergeCell ref="B78:M78"/>
    <mergeCell ref="B79:B87"/>
    <mergeCell ref="C79:C87"/>
    <mergeCell ref="E79:E87"/>
    <mergeCell ref="B88:B96"/>
    <mergeCell ref="C88:C96"/>
    <mergeCell ref="E88:E96"/>
    <mergeCell ref="J79:M96"/>
    <mergeCell ref="B97:M97"/>
    <mergeCell ref="B98:M98"/>
    <mergeCell ref="B99:M99"/>
    <mergeCell ref="B100:M100"/>
    <mergeCell ref="B101:M101"/>
    <mergeCell ref="B102:M102"/>
    <mergeCell ref="B103:M103"/>
    <mergeCell ref="B104:M104"/>
    <mergeCell ref="B105:M105"/>
    <mergeCell ref="B106:G106"/>
  </mergeCells>
  <hyperlinks>
    <hyperlink ref="B33" r:id="rId_hyperlink_1" tooltip="Брюки мужские трикотажные АРТ B-0201"/>
    <hyperlink ref="B49" r:id="rId_hyperlink_2" tooltip="Брюки мужские зимние АРТ D-0101"/>
    <hyperlink ref="B73" r:id="rId_hyperlink_3" tooltip="Брюки мужские трикотажные АРТ B-0101"/>
    <hyperlink ref="B97" r:id="rId_hyperlink_4" tooltip="Полукомбинезон мужской зимний АРТ D-0301"/>
  </hyperlinks>
  <printOptions gridLines="false" gridLinesSet="true"/>
  <pageMargins left="0.7" right="0.7" top="0.75" bottom="0.75" header="0.3" footer="0.3"/>
  <pageSetup paperSize="9" orientation="portrai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Одежда для девочек</vt:lpstr>
      <vt:lpstr>Одежда для мальчиков</vt:lpstr>
      <vt:lpstr>Одежда для женщин</vt:lpstr>
      <vt:lpstr>Одежда для мужчин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Velkotex</dc:creator>
  <cp:lastModifiedBy>Velkotex</cp:lastModifiedBy>
  <dcterms:created xsi:type="dcterms:W3CDTF">2020-10-12T08:00:13+03:00</dcterms:created>
  <dcterms:modified xsi:type="dcterms:W3CDTF">2020-10-12T08:00:13+03:00</dcterms:modified>
  <dc:title>Velkotex Price (12.10.2020)</dc:title>
  <dc:description>Velkotex Price (12.10.2020)</dc:description>
  <dc:subject>Velkotex Price (12.10.2020)</dc:subject>
  <cp:keywords>velkotex price</cp:keywords>
  <cp:category>Price</cp:category>
</cp:coreProperties>
</file>